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3cd51d739a14352" /></Relationships>
</file>

<file path=xl/workbook.xml><?xml version="1.0" encoding="utf-8"?>
<x:workbook xmlns:x="http://schemas.openxmlformats.org/spreadsheetml/2006/main">
  <x:sheets>
    <x:sheet xmlns:r="http://schemas.openxmlformats.org/officeDocument/2006/relationships" name="Read me" sheetId="1" r:id="Rba8a5c3608ef4aa5"/>
    <x:sheet xmlns:r="http://schemas.openxmlformats.org/officeDocument/2006/relationships" name="Sources" sheetId="2" r:id="R83093fe55c7048da"/>
    <x:sheet xmlns:r="http://schemas.openxmlformats.org/officeDocument/2006/relationships" name="Source notes" sheetId="3" r:id="Rd57d109314c7452b"/>
    <x:sheet xmlns:r="http://schemas.openxmlformats.org/officeDocument/2006/relationships" name="Recipe lines" sheetId="4" r:id="R1e4e5f9f308c4ac5"/>
    <x:sheet xmlns:r="http://schemas.openxmlformats.org/officeDocument/2006/relationships" name="Recipe totals" sheetId="5" r:id="Rf27ce6622f884272"/>
    <x:sheet xmlns:r="http://schemas.openxmlformats.org/officeDocument/2006/relationships" name="Selections" sheetId="6" r:id="R53e1336e68cc4839"/>
    <x:sheet xmlns:r="http://schemas.openxmlformats.org/officeDocument/2006/relationships" name="Daily nutrition" sheetId="7" r:id="R9a3a175e2391454a"/>
    <x:sheet xmlns:r="http://schemas.openxmlformats.org/officeDocument/2006/relationships" name="Menu" sheetId="8" r:id="R311b7a4e70174128"/>
    <x:sheet xmlns:r="http://schemas.openxmlformats.org/officeDocument/2006/relationships" name="Instructions" sheetId="9" r:id="R8b5b1595c4bc47f4"/>
    <x:sheet xmlns:r="http://schemas.openxmlformats.org/officeDocument/2006/relationships" name="Costing example" sheetId="10" r:id="Re8840cd0573e400f"/>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x:numFmt numFmtId="201" formatCode="0.000"/>
  </x:numFmts>
  <x:fonts count="3">
    <x:font>
      <x:sz val="11"/>
      <x:name val="Carlito"/>
    </x:font>
    <x:font>
      <x:sz val="10"/>
      <x:name val="Arial"/>
    </x:font>
    <x:font>
      <x:b/>
      <x:sz val="10"/>
      <x:color rgb="FFFFFFFF"/>
      <x:name val="Arial"/>
    </x:font>
  </x:fonts>
  <x:fills count="4">
    <x:fill>
      <x:patternFill patternType="none"/>
    </x:fill>
    <x:fill>
      <x:patternFill patternType="gray125"/>
    </x:fill>
    <x:fill>
      <x:patternFill patternType="solid">
        <x:fgColor rgb="FF243E3C"/>
      </x:patternFill>
    </x:fill>
    <x:fill>
      <x:patternFill patternType="solid">
        <x:fgColor rgb="FFFFF2CC"/>
      </x:patternFill>
    </x:fill>
  </x:fills>
  <x:borders count="1">
    <x:border/>
  </x:borders>
  <x:cellStyleXfs count="1">
    <x:xf numFmtId="0" fontId="0" fillId="0" borderId="0"/>
  </x:cellStyleXfs>
  <x:cellXfs count="11">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2" fillId="2" borderId="0" xfId="0" applyNumberFormat="1" applyFont="1" applyFill="1" applyBorder="1" applyAlignment="1">
      <x:alignment vertical="top" wrapText="1"/>
    </x:xf>
    <x:xf numFmtId="200" fontId="1" fillId="0" borderId="0" xfId="0" applyNumberFormat="1" applyFont="1" applyFill="1" applyBorder="1" applyAlignment="1">
      <x:alignment vertical="top" wrapText="1"/>
    </x:xf>
    <x:xf numFmtId="0" fontId="0" fillId="0" borderId="0" xfId="0" applyNumberFormat="1" applyFont="1" applyFill="1" applyBorder="1" applyAlignment="1">
      <x:alignment wrapText="1"/>
    </x:xf>
    <x:xf numFmtId="0" fontId="1" fillId="3" borderId="0" xfId="0" applyNumberFormat="1" applyFont="1" applyFill="1" applyBorder="1" applyAlignment="1">
      <x:alignment vertical="top" wrapText="1"/>
    </x:xf>
    <x:xf numFmtId="201" fontId="1" fillId="0" borderId="0" xfId="0" applyNumberFormat="1" applyFont="1" applyFill="1" applyBorder="1" applyAlignment="1">
      <x:alignment vertical="top" wrapText="1"/>
    </x:xf>
    <x:xf numFmtId="201" fontId="0" fillId="0" borderId="0"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8b5394d87e942c8" /><Relationship Type="http://schemas.openxmlformats.org/officeDocument/2006/relationships/theme" Target="/xl/theme/theme1.xml" Id="R7acc0791f9b14f17" /><Relationship Type="http://schemas.openxmlformats.org/officeDocument/2006/relationships/sharedStrings" Target="/xl/sharedStrings.xml" Id="Rea8b41aad9214c9c" /><Relationship Type="http://schemas.openxmlformats.org/officeDocument/2006/relationships/worksheet" Target="/xl/worksheets/sheet1.xml" Id="Rba8a5c3608ef4aa5" /><Relationship Type="http://schemas.openxmlformats.org/officeDocument/2006/relationships/worksheet" Target="/xl/worksheets/sheet2.xml" Id="R83093fe55c7048da" /><Relationship Type="http://schemas.openxmlformats.org/officeDocument/2006/relationships/worksheet" Target="/xl/worksheets/sheet3.xml" Id="Rd57d109314c7452b" /><Relationship Type="http://schemas.openxmlformats.org/officeDocument/2006/relationships/worksheet" Target="/xl/worksheets/sheet4.xml" Id="R1e4e5f9f308c4ac5" /><Relationship Type="http://schemas.openxmlformats.org/officeDocument/2006/relationships/worksheet" Target="/xl/worksheets/sheet5.xml" Id="Rf27ce6622f884272" /><Relationship Type="http://schemas.openxmlformats.org/officeDocument/2006/relationships/worksheet" Target="/xl/worksheets/sheet6.xml" Id="R53e1336e68cc4839" /><Relationship Type="http://schemas.openxmlformats.org/officeDocument/2006/relationships/worksheet" Target="/xl/worksheets/sheet7.xml" Id="R9a3a175e2391454a" /><Relationship Type="http://schemas.openxmlformats.org/officeDocument/2006/relationships/worksheet" Target="/xl/worksheets/sheet8.xml" Id="R311b7a4e70174128" /><Relationship Type="http://schemas.openxmlformats.org/officeDocument/2006/relationships/worksheet" Target="/xl/worksheets/sheet9.xml" Id="R8b5b1595c4bc47f4" /><Relationship Type="http://schemas.openxmlformats.org/officeDocument/2006/relationships/worksheet" Target="/xl/worksheets/sheet10.xml" Id="Re8840cd0573e400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4" hidden="0" customWidth="1"/>
    <x:col min="2" max="2" width="110" hidden="0" customWidth="1"/>
  </x:cols>
  <x:sheetData>
    <x:row r="1" ht="38" customHeight="1">
      <x:c r="A1" s="5" t="str">
        <x:v>Topic</x:v>
      </x:c>
      <x:c r="B1" s="5" t="str">
        <x:v>Instruction</x:v>
      </x:c>
    </x:row>
    <x:row r="2" ht="130" customHeight="1">
      <x:c r="A2" s="3" t="str">
        <x:v>Product</x:v>
      </x:c>
      <x:c r="B2" s="3" t="str">
        <x:v>Classic</x:v>
      </x:c>
    </x:row>
    <x:row r="3" ht="130" customHeight="1">
      <x:c r="A3" s="3" t="str">
        <x:v>Status</x:v>
      </x:c>
      <x:c r="B3" s="3" t="str">
        <x:v>Development copy. Not for sale or kitchen release.</x:v>
      </x:c>
    </x:row>
    <x:row r="4" ht="130" customHeight="1">
      <x:c r="A4" s="3" t="str">
        <x:v>Method</x:v>
      </x:c>
      <x:c r="B4" s="3" t="str">
        <x:v>Cooked ingredient composition multiplied by edible cooked grams; raw-to-cooked purchase factors are estimates pending pilot weighing. Raw oats/flour/milk additions use their ingredient composition; no unsupported micronutrient retention factors are applied. Tr is approximated as zero for arithmetic and retained in source cells. Missing/N values stay unknown. Values estimate provision, not actual resident intake. Alternative choices are audited as 32 routes per day. Supplementary nutrition method: selected missing AOAC fibre values are estimated from NSP x 1.33; parsley saturates use an explicitly declared trace proxy; barley uses a Tesco cooked-label macronutrient profile with CoFID micronutrient proxies. These estimates make calculations possible; they do not prove measured composition or nutritional adequacy. See source notes. Food-first revision: three scheduled snacks now include 24 g biscuits, 120 g full-fat Greek-style yogurt with 40 g banana, and a 225 g vanilla milkshake. All additions are counted; no optional food is assumed consumed. Source: NHS food-first guidance https://cios.icb.nhs.uk/health/nutrition/small-appetite/ (checked 2026-09-06). Calculated provision is not actual intake.</x:v>
      </x:c>
    </x:row>
    <x:row r="5" ht="130" customHeight="1">
      <x:c r="A5" s="3" t="str">
        <x:v>Date</x:v>
      </x:c>
      <x:c r="B5" s="3" t="str">
        <x:v>2026-09-06</x:v>
      </x:c>
    </x:row>
    <x:row r="6" ht="130" customHeight="1">
      <x:c r="A6" s="3" t="str">
        <x:v>Units</x:v>
      </x:c>
      <x:c r="B6" s="3" t="str">
        <x:v>KCALS kcal; KJ kJ; PROT, FAT, SATFOD, CHO, TOTSUG, AOACFIB in g; NA, CA, FE, VITC in mg; VITD, VITB12, FOLT in micrograms. Salt is g.</x:v>
      </x:c>
    </x:row>
    <x:row r="7" ht="130" customHeight="1">
      <x:c r="A7" s="3" t="str">
        <x:v>Source</x:v>
      </x:c>
      <x:c r="B7" s="3" t="str">
        <x:v>CoFID 2021 plus declared supplier values and estimates. CoFID contains public sector information under OGL v3.0. See Source notes for each adjustment.</x:v>
      </x:c>
    </x:row>
    <x:row r="8" ht="130" customHeight="1">
      <x:c r="A8" s="3" t="str">
        <x:v>URL</x:v>
      </x:c>
      <x:c r="B8" s="3" t="str">
        <x:v>https://www.gov.uk/government/publications/composition-of-foods-integrated-dataset-cofid</x:v>
      </x:c>
    </x:row>
    <x:row r="9" ht="130" customHeight="1">
      <x:c r="A9" s="3" t="str">
        <x:v>Original file SHA-256</x:v>
      </x:c>
      <x:c r="B9" s="3" t="str">
        <x:v>436e9445ef2adb2a75f3d7edd51302de3adad25385f9795fc94ba58bd030e97d</x:v>
      </x:c>
    </x:row>
    <x:row r="10" ht="130" customHeight="1">
      <x:c r="A10" s="3" t="str">
        <x:v>Source flags</x:v>
      </x:c>
      <x:c r="B10" s="3" t="str">
        <x:v>Tr remains documented and uses zero for arithmetic; unavailable source values are blank and propagate as incomplete totals.</x:v>
      </x:c>
    </x:row>
    <x:row r="11" ht="130" customHeight="1">
      <x:c r="A11" s="3" t="str">
        <x:v>Safety</x:v>
      </x:c>
      <x:c r="B11" s="3" t="str">
        <x:v>Check actual supplier labels, trial yields and resident suitability. No resident data are needed.</x:v>
      </x:c>
    </x:row>
    <x:row r="12" ht="130" customHeight="1">
      <x:c r="A12" s="3" t="str">
        <x:v>Sample scope</x:v>
      </x:c>
      <x:c r="B12" s="3" t="str">
        <x:v>Days 1-7. Shared recipe library retained to preserve traceability; product not cleared for public release.</x:v>
      </x:c>
    </x:row>
    <x:row r="13" ht="130" customHeight="1"/>
    <x:row r="14" ht="130" customHeight="1"/>
  </x:sheetData>
  <x:pageMargins left="0.7" right="0.7" top="0.75" bottom="0.75" header="0.3" footer="0.3"/>
</x:worksheet>
</file>

<file path=xl/worksheets/sheet10.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28" hidden="0" customWidth="1"/>
    <x:col min="2" max="2" width="25" hidden="0" customWidth="1"/>
    <x:col min="3" max="3" width="27" hidden="0" customWidth="1"/>
    <x:col min="4" max="4" width="25" hidden="0" customWidth="1"/>
  </x:cols>
  <x:sheetData>
    <x:row r="1" ht="38" customHeight="1">
      <x:c r="A1" s="5" t="str">
        <x:v>M01 ingredient</x:v>
      </x:c>
      <x:c r="B1" s="5" t="str">
        <x:v>Starting g per portion</x:v>
      </x:c>
      <x:c r="C1" s="5" t="str">
        <x:v>Illustrative GBP/kg</x:v>
      </x:c>
      <x:c r="D1" s="5" t="str">
        <x:v>Calculated GBP</x:v>
      </x:c>
    </x:row>
    <x:row r="2" ht="32" customHeight="1">
      <x:c r="A2" s="3" t="str">
        <x:v>chicken</x:v>
      </x:c>
      <x:c r="B2" s="3" t="n">
        <x:v>126</x:v>
      </x:c>
      <x:c r="C2" s="8" t="n">
        <x:v>8</x:v>
      </x:c>
      <x:c r="D2" s="9" t="n">
        <x:f>B2*C2/1000</x:f>
        <x:v>1.008</x:v>
      </x:c>
    </x:row>
    <x:row r="3" ht="32" customHeight="1">
      <x:c r="A3" s="3" t="str">
        <x:v>potato</x:v>
      </x:c>
      <x:c r="B3" s="3" t="n">
        <x:v>189</x:v>
      </x:c>
      <x:c r="C3" s="8" t="n">
        <x:v>1.2</x:v>
      </x:c>
      <x:c r="D3" s="9" t="n">
        <x:f>B3*C3/1000</x:f>
        <x:v>0.22679999999999997</x:v>
      </x:c>
    </x:row>
    <x:row r="4" ht="32" customHeight="1">
      <x:c r="A4" s="3" t="str">
        <x:v>milk</x:v>
      </x:c>
      <x:c r="B4" s="3" t="n">
        <x:v>30</x:v>
      </x:c>
      <x:c r="C4" s="8" t="n">
        <x:v>1</x:v>
      </x:c>
      <x:c r="D4" s="9" t="n">
        <x:f>B4*C4/1000</x:f>
        <x:v>0.03</x:v>
      </x:c>
    </x:row>
    <x:row r="5" ht="32" customHeight="1">
      <x:c r="A5" s="3" t="str">
        <x:v>butter</x:v>
      </x:c>
      <x:c r="B5" s="3" t="n">
        <x:v>5</x:v>
      </x:c>
      <x:c r="C5" s="8" t="n">
        <x:v>7</x:v>
      </x:c>
      <x:c r="D5" s="9" t="n">
        <x:f>B5*C5/1000</x:f>
        <x:v>0.035</x:v>
      </x:c>
    </x:row>
    <x:row r="6" ht="32" customHeight="1">
      <x:c r="A6" s="3" t="str">
        <x:v>carrot</x:v>
      </x:c>
      <x:c r="B6" s="3" t="n">
        <x:v>88</x:v>
      </x:c>
      <x:c r="C6" s="8" t="n">
        <x:v>1</x:v>
      </x:c>
      <x:c r="D6" s="9" t="n">
        <x:f>B6*C6/1000</x:f>
        <x:v>0.088</x:v>
      </x:c>
    </x:row>
    <x:row r="7" ht="32" customHeight="1">
      <x:c r="A7" s="3" t="str">
        <x:v>broccoli</x:v>
      </x:c>
      <x:c r="B7" s="3" t="n">
        <x:v>88</x:v>
      </x:c>
      <x:c r="C7" s="8" t="n">
        <x:v>2</x:v>
      </x:c>
      <x:c r="D7" s="9" t="n">
        <x:f>B7*C7/1000</x:f>
        <x:v>0.176</x:v>
      </x:c>
    </x:row>
    <x:row r="8" ht="32" customHeight="1">
      <x:c r="A8" s="3" t="str">
        <x:v>flour</x:v>
      </x:c>
      <x:c r="B8" s="3" t="n">
        <x:v>5</x:v>
      </x:c>
      <x:c r="C8" s="8" t="n">
        <x:v>1.1</x:v>
      </x:c>
      <x:c r="D8" s="9" t="n">
        <x:f>B8*C8/1000</x:f>
        <x:v>0.0055</x:v>
      </x:c>
    </x:row>
    <x:row r="9" ht="32" customHeight="1">
      <x:c r="A9" s="3" t="str">
        <x:v>water</x:v>
      </x:c>
      <x:c r="B9" s="3" t="n">
        <x:v>45</x:v>
      </x:c>
      <x:c r="C9" s="8" t="n">
        <x:v>0</x:v>
      </x:c>
      <x:c r="D9" s="9" t="n">
        <x:f>B9*C9/1000</x:f>
        <x:v>0</x:v>
      </x:c>
    </x:row>
    <x:row r="10" ht="32" customHeight="1">
      <x:c r="A10" s="3" t="str">
        <x:v>oil</x:v>
      </x:c>
      <x:c r="B10" s="3" t="n">
        <x:v>3</x:v>
      </x:c>
      <x:c r="C10" s="8" t="n">
        <x:v>2</x:v>
      </x:c>
      <x:c r="D10" s="9" t="n">
        <x:f>B10*C10/1000</x:f>
        <x:v>0.006</x:v>
      </x:c>
    </x:row>
    <x:row r="11">
      <x:c r="A11" t="str">
        <x:v>Main-course cost only</x:v>
      </x:c>
      <x:c r="B11"/>
      <x:c r="C11"/>
      <x:c r="D11" s="10" t="n">
        <x:f>SUM(D2:D10)</x:f>
        <x:v>1.5753</x:v>
      </x:c>
    </x:row>
    <x:row r="13" ht="45" customHeight="1">
      <x:c r="A13" s="7" t="str">
        <x:v>ILLUSTRATIVE ONLY. Not UK supplier quotations. Excludes overhead and trim loss.</x:v>
      </x:c>
      <x:c r="B13" s="7"/>
      <x:c r="C13" s="7"/>
      <x:c r="D13" s="7"/>
    </x:row>
  </x:sheetData>
  <x:mergeCells>
    <x:mergeCell ref="A13:D13"/>
  </x:mergeCells>
  <x:pageMargins left="0.7" right="0.7" top="0.75" bottom="0.75" header="0.3" footer="0.3"/>
</x:worksheet>
</file>

<file path=xl/worksheets/sheet2.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5" hidden="0" customWidth="1"/>
    <x:col min="2" max="2" width="14" hidden="0" customWidth="1"/>
    <x:col min="3" max="3" width="54" hidden="0" customWidth="1"/>
    <x:col min="4" max="4" width="17"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70" hidden="0" customWidth="1"/>
    <x:col min="21" max="21" width="70" hidden="0" customWidth="1"/>
  </x:cols>
  <x:sheetData>
    <x:row r="1" ht="38" customHeight="1">
      <x:c r="A1" s="5" t="str">
        <x:v>Ingredient ID</x:v>
      </x:c>
      <x:c r="B1" s="5" t="str">
        <x:v>CoFID code</x:v>
      </x:c>
      <x:c r="C1" s="5" t="str">
        <x:v>Specification</x:v>
      </x:c>
      <x:c r="D1" s="5" t="str">
        <x:v>Purchase factor</x:v>
      </x:c>
      <x:c r="E1" s="5" t="str">
        <x:v>KCALS</x:v>
      </x:c>
      <x:c r="F1" s="5" t="str">
        <x:v>KJ</x:v>
      </x:c>
      <x:c r="G1" s="5" t="str">
        <x:v>PROT</x:v>
      </x:c>
      <x:c r="H1" s="5" t="str">
        <x:v>FAT</x:v>
      </x:c>
      <x:c r="I1" s="5" t="str">
        <x:v>SATFOD</x:v>
      </x:c>
      <x:c r="J1" s="5" t="str">
        <x:v>CHO</x:v>
      </x:c>
      <x:c r="K1" s="5" t="str">
        <x:v>TOTSUG</x:v>
      </x:c>
      <x:c r="L1" s="5" t="str">
        <x:v>AOACFIB</x:v>
      </x:c>
      <x:c r="M1" s="5" t="str">
        <x:v>NA</x:v>
      </x:c>
      <x:c r="N1" s="5" t="str">
        <x:v>CA</x:v>
      </x:c>
      <x:c r="O1" s="5" t="str">
        <x:v>FE</x:v>
      </x:c>
      <x:c r="P1" s="5" t="str">
        <x:v>VITC</x:v>
      </x:c>
      <x:c r="Q1" s="5" t="str">
        <x:v>VITD</x:v>
      </x:c>
      <x:c r="R1" s="5" t="str">
        <x:v>VITB12</x:v>
      </x:c>
      <x:c r="S1" s="5" t="str">
        <x:v>FOLT</x:v>
      </x:c>
      <x:c r="T1" s="5" t="str">
        <x:v>Source flags</x:v>
      </x:c>
      <x:c r="U1" s="5" t="str">
        <x:v>URL</x:v>
      </x:c>
    </x:row>
    <x:row r="2" ht="32" customHeight="1">
      <x:c r="A2" s="3" t="str">
        <x:v>cereal</x:v>
      </x:c>
      <x:c r="B2" s="3" t="str">
        <x:v>11-773</x:v>
      </x:c>
      <x:c r="C2" s="3" t="str">
        <x:v>Fortified wheat breakfast biscuits</x:v>
      </x:c>
      <x:c r="D2" s="3" t="n">
        <x:v>1</x:v>
      </x:c>
      <x:c r="E2" s="3" t="n">
        <x:v>332</x:v>
      </x:c>
      <x:c r="F2" s="3" t="n">
        <x:v>1412</x:v>
      </x:c>
      <x:c r="G2" s="3" t="n">
        <x:v>10.5</x:v>
      </x:c>
      <x:c r="H2" s="3" t="n">
        <x:v>1.9</x:v>
      </x:c>
      <x:c r="I2" s="3" t="n">
        <x:v>0.26</x:v>
      </x:c>
      <x:c r="J2" s="3" t="n">
        <x:v>72.7</x:v>
      </x:c>
      <x:c r="K2" s="3" t="n">
        <x:v>3.9</x:v>
      </x:c>
      <x:c r="L2" s="3" t="n">
        <x:v>9.7</x:v>
      </x:c>
      <x:c r="M2" s="3" t="n">
        <x:v>260</x:v>
      </x:c>
      <x:c r="N2" s="3" t="n">
        <x:v>30</x:v>
      </x:c>
      <x:c r="O2" s="3" t="n">
        <x:v>11.9</x:v>
      </x:c>
      <x:c r="P2" s="3" t="n">
        <x:v>0</x:v>
      </x:c>
      <x:c r="Q2" s="3" t="n">
        <x:v>0</x:v>
      </x:c>
      <x:c r="R2" s="3" t="n">
        <x:v>0</x:v>
      </x:c>
      <x:c r="S2" s="3" t="n">
        <x:v>170</x:v>
      </x:c>
      <x:c r="T2" s="3" t="str"/>
      <x:c r="U2" s="3" t="str">
        <x:v>https://www.gov.uk/government/publications/composition-of-foods-integrated-dataset-cofid</x:v>
      </x:c>
    </x:row>
    <x:row r="3" ht="32" customHeight="1">
      <x:c r="A3" s="3" t="str">
        <x:v>milk</x:v>
      </x:c>
      <x:c r="B3" s="3" t="str">
        <x:v>12-596</x:v>
      </x:c>
      <x:c r="C3" s="3" t="str">
        <x:v>Pasteurised whole milk</x:v>
      </x:c>
      <x:c r="D3" s="3" t="n">
        <x:v>1</x:v>
      </x:c>
      <x:c r="E3" s="3" t="n">
        <x:v>63</x:v>
      </x:c>
      <x:c r="F3" s="3" t="n">
        <x:v>265</x:v>
      </x:c>
      <x:c r="G3" s="3" t="n">
        <x:v>3.4</x:v>
      </x:c>
      <x:c r="H3" s="3" t="n">
        <x:v>3.6</x:v>
      </x:c>
      <x:c r="I3" s="3" t="n">
        <x:v>2.29</x:v>
      </x:c>
      <x:c r="J3" s="3" t="n">
        <x:v>4.6</x:v>
      </x:c>
      <x:c r="K3" s="3" t="n">
        <x:v>4.6</x:v>
      </x:c>
      <x:c r="L3" s="3" t="n">
        <x:v>0</x:v>
      </x:c>
      <x:c r="M3" s="3" t="n">
        <x:v>42</x:v>
      </x:c>
      <x:c r="N3" s="3" t="n">
        <x:v>120</x:v>
      </x:c>
      <x:c r="O3" s="3" t="n">
        <x:v>0.02</x:v>
      </x:c>
      <x:c r="P3" s="3" t="n">
        <x:v>2</x:v>
      </x:c>
      <x:c r="Q3" s="3" t="n">
        <x:v>0</x:v>
      </x:c>
      <x:c r="R3" s="3" t="n">
        <x:v>0.9</x:v>
      </x:c>
      <x:c r="S3" s="3" t="n">
        <x:v>8</x:v>
      </x:c>
      <x:c r="T3" s="3" t="str">
        <x:v>VITD: Tr</x:v>
      </x:c>
      <x:c r="U3" s="3" t="str">
        <x:v>https://www.gov.uk/government/publications/composition-of-foods-integrated-dataset-cofid</x:v>
      </x:c>
    </x:row>
    <x:row r="4" ht="32" customHeight="1">
      <x:c r="A4" s="3" t="str">
        <x:v>oats</x:v>
      </x:c>
      <x:c r="B4" s="3" t="str">
        <x:v>11-788</x:v>
      </x:c>
      <x:c r="C4" s="3" t="str">
        <x:v>Plain porridge oats</x:v>
      </x:c>
      <x:c r="D4" s="3" t="n">
        <x:v>1</x:v>
      </x:c>
      <x:c r="E4" s="3" t="n">
        <x:v>381</x:v>
      </x:c>
      <x:c r="F4" s="3" t="n">
        <x:v>1614</x:v>
      </x:c>
      <x:c r="G4" s="3" t="n">
        <x:v>10.9</x:v>
      </x:c>
      <x:c r="H4" s="3" t="n">
        <x:v>8.1</x:v>
      </x:c>
      <x:c r="I4" s="3" t="n">
        <x:v>1.28</x:v>
      </x:c>
      <x:c r="J4" s="3" t="n">
        <x:v>70.7</x:v>
      </x:c>
      <x:c r="K4" s="3" t="n">
        <x:v>0.3</x:v>
      </x:c>
      <x:c r="L4" s="3" t="n">
        <x:v>7.8</x:v>
      </x:c>
      <x:c r="M4" s="3" t="n">
        <x:v>1</x:v>
      </x:c>
      <x:c r="N4" s="3" t="n">
        <x:v>50</x:v>
      </x:c>
      <x:c r="O4" s="3" t="n">
        <x:v>3.64</x:v>
      </x:c>
      <x:c r="P4" s="3" t="n">
        <x:v>0</x:v>
      </x:c>
      <x:c r="Q4" s="3" t="n">
        <x:v>0</x:v>
      </x:c>
      <x:c r="R4" s="3" t="n">
        <x:v>0</x:v>
      </x:c>
      <x:c r="S4" s="3" t="n">
        <x:v>32</x:v>
      </x:c>
      <x:c r="T4" s="3" t="str"/>
      <x:c r="U4" s="3" t="str">
        <x:v>https://www.gov.uk/government/publications/composition-of-foods-integrated-dataset-cofid</x:v>
      </x:c>
    </x:row>
    <x:row r="5" ht="32" customHeight="1">
      <x:c r="A5" s="3" t="str">
        <x:v>bread</x:v>
      </x:c>
      <x:c r="B5" s="3" t="str">
        <x:v>11-981</x:v>
      </x:c>
      <x:c r="C5" s="3" t="str">
        <x:v>Wholemeal wheat bread</x:v>
      </x:c>
      <x:c r="D5" s="3" t="n">
        <x:v>1</x:v>
      </x:c>
      <x:c r="E5" s="3" t="n">
        <x:v>217</x:v>
      </x:c>
      <x:c r="F5" s="3" t="n">
        <x:v>922</x:v>
      </x:c>
      <x:c r="G5" s="3" t="n">
        <x:v>9.4</x:v>
      </x:c>
      <x:c r="H5" s="3" t="n">
        <x:v>2.5</x:v>
      </x:c>
      <x:c r="I5" s="3" t="n">
        <x:v>0.46</x:v>
      </x:c>
      <x:c r="J5" s="3" t="n">
        <x:v>42</x:v>
      </x:c>
      <x:c r="K5" s="3" t="n">
        <x:v>2.8</x:v>
      </x:c>
      <x:c r="L5" s="3" t="n">
        <x:v>7</x:v>
      </x:c>
      <x:c r="M5" s="3" t="n">
        <x:v>400</x:v>
      </x:c>
      <x:c r="N5" s="3" t="n">
        <x:v>106</x:v>
      </x:c>
      <x:c r="O5" s="3" t="n">
        <x:v>2.4</x:v>
      </x:c>
      <x:c r="P5" s="3" t="n">
        <x:v>0</x:v>
      </x:c>
      <x:c r="Q5" s="3" t="n">
        <x:v>0</x:v>
      </x:c>
      <x:c r="R5" s="3" t="n">
        <x:v>0</x:v>
      </x:c>
      <x:c r="S5" s="3" t="n">
        <x:v>40</x:v>
      </x:c>
      <x:c r="T5" s="3" t="str"/>
      <x:c r="U5" s="3" t="str">
        <x:v>https://www.gov.uk/government/publications/composition-of-foods-integrated-dataset-cofid</x:v>
      </x:c>
    </x:row>
    <x:row r="6" ht="32" customHeight="1">
      <x:c r="A6" s="3" t="str">
        <x:v>whitebread</x:v>
      </x:c>
      <x:c r="B6" s="3" t="str">
        <x:v>11-980</x:v>
      </x:c>
      <x:c r="C6" s="3" t="str">
        <x:v>White wheat bread</x:v>
      </x:c>
      <x:c r="D6" s="3" t="n">
        <x:v>1</x:v>
      </x:c>
      <x:c r="E6" s="3" t="n">
        <x:v>219</x:v>
      </x:c>
      <x:c r="F6" s="3" t="n">
        <x:v>931</x:v>
      </x:c>
      <x:c r="G6" s="3" t="n">
        <x:v>7.9</x:v>
      </x:c>
      <x:c r="H6" s="3" t="n">
        <x:v>1.6</x:v>
      </x:c>
      <x:c r="I6" s="3" t="n">
        <x:v>0.29</x:v>
      </x:c>
      <x:c r="J6" s="3" t="n">
        <x:v>46.1</x:v>
      </x:c>
      <x:c r="K6" s="3" t="n">
        <x:v>3.4</x:v>
      </x:c>
      <x:c r="L6" s="3" t="n">
        <x:v>2.5</x:v>
      </x:c>
      <x:c r="M6" s="3" t="n">
        <x:v>400</x:v>
      </x:c>
      <x:c r="N6" s="3" t="n">
        <x:v>177</x:v>
      </x:c>
      <x:c r="O6" s="3" t="n">
        <x:v>1.6</x:v>
      </x:c>
      <x:c r="P6" s="3" t="n">
        <x:v>0</x:v>
      </x:c>
      <x:c r="Q6" s="3" t="n">
        <x:v>0</x:v>
      </x:c>
      <x:c r="R6" s="3" t="n">
        <x:v>0</x:v>
      </x:c>
      <x:c r="S6" s="3" t="n">
        <x:v>25</x:v>
      </x:c>
      <x:c r="T6" s="3" t="str"/>
      <x:c r="U6" s="3" t="str">
        <x:v>https://www.gov.uk/government/publications/composition-of-foods-integrated-dataset-cofid</x:v>
      </x:c>
    </x:row>
    <x:row r="7" ht="32" customHeight="1">
      <x:c r="A7" s="3" t="str">
        <x:v>egg</x:v>
      </x:c>
      <x:c r="B7" s="3" t="str">
        <x:v>12-940</x:v>
      </x:c>
      <x:c r="C7" s="3" t="str">
        <x:v>Fully cooked egg, shell removed</x:v>
      </x:c>
      <x:c r="D7" s="3" t="n">
        <x:v>1</x:v>
      </x:c>
      <x:c r="E7" s="3" t="n">
        <x:v>143</x:v>
      </x:c>
      <x:c r="F7" s="3" t="n">
        <x:v>595</x:v>
      </x:c>
      <x:c r="G7" s="3" t="n">
        <x:v>14.1</x:v>
      </x:c>
      <x:c r="H7" s="3" t="n">
        <x:v>9.6</x:v>
      </x:c>
      <x:c r="I7" s="3" t="n">
        <x:v>2.7</x:v>
      </x:c>
      <x:c r="J7" s="3" t="n">
        <x:v>0</x:v>
      </x:c>
      <x:c r="K7" s="3" t="n">
        <x:v>0</x:v>
      </x:c>
      <x:c r="L7" s="3" t="n">
        <x:v>0</x:v>
      </x:c>
      <x:c r="M7" s="3" t="n">
        <x:v>150</x:v>
      </x:c>
      <x:c r="N7" s="3" t="n">
        <x:v>55</x:v>
      </x:c>
      <x:c r="O7" s="3" t="n">
        <x:v>1.97</x:v>
      </x:c>
      <x:c r="P7" s="3" t="n">
        <x:v>0</x:v>
      </x:c>
      <x:c r="Q7" s="3" t="n">
        <x:v>3.2</x:v>
      </x:c>
      <x:c r="R7" s="3" t="n">
        <x:v>2</x:v>
      </x:c>
      <x:c r="S7" s="3" t="n">
        <x:v>30</x:v>
      </x:c>
      <x:c r="T7" s="3" t="str">
        <x:v>CHO: Tr; TOTSUG: Tr</x:v>
      </x:c>
      <x:c r="U7" s="3" t="str">
        <x:v>https://www.gov.uk/government/publications/composition-of-foods-integrated-dataset-cofid</x:v>
      </x:c>
    </x:row>
    <x:row r="8" ht="32" customHeight="1">
      <x:c r="A8" s="3" t="str">
        <x:v>butter</x:v>
      </x:c>
      <x:c r="B8" s="3" t="str">
        <x:v>17-661</x:v>
      </x:c>
      <x:c r="C8" s="3" t="str">
        <x:v>Unsalted butter</x:v>
      </x:c>
      <x:c r="D8" s="3" t="n">
        <x:v>1</x:v>
      </x:c>
      <x:c r="E8" s="3" t="n">
        <x:v>744</x:v>
      </x:c>
      <x:c r="F8" s="3" t="n">
        <x:v>3059</x:v>
      </x:c>
      <x:c r="G8" s="3" t="n">
        <x:v>0.6</x:v>
      </x:c>
      <x:c r="H8" s="3" t="n">
        <x:v>82.2</x:v>
      </x:c>
      <x:c r="I8" s="3" t="n">
        <x:v>52.09</x:v>
      </x:c>
      <x:c r="J8" s="3" t="n">
        <x:v>0.6</x:v>
      </x:c>
      <x:c r="K8" s="3" t="n">
        <x:v>0.6</x:v>
      </x:c>
      <x:c r="L8" s="3" t="n">
        <x:v>0</x:v>
      </x:c>
      <x:c r="M8" s="3" t="n">
        <x:v>8</x:v>
      </x:c>
      <x:c r="N8" s="3" t="n">
        <x:v>18</x:v>
      </x:c>
      <x:c r="O8" s="3" t="n">
        <x:v>0</x:v>
      </x:c>
      <x:c r="P8" s="3" t="n">
        <x:v>0</x:v>
      </x:c>
      <x:c r="Q8" s="3" t="n">
        <x:v>0.9</x:v>
      </x:c>
      <x:c r="R8" s="3" t="n">
        <x:v>0.3</x:v>
      </x:c>
      <x:c r="S8" s="3" t="n">
        <x:v>0</x:v>
      </x:c>
      <x:c r="T8" s="3" t="str">
        <x:v>FE: Tr; VITC: Tr; FOLT: Tr</x:v>
      </x:c>
      <x:c r="U8" s="3" t="str">
        <x:v>https://www.gov.uk/government/publications/composition-of-foods-integrated-dataset-cofid</x:v>
      </x:c>
    </x:row>
    <x:row r="9" ht="32" customHeight="1">
      <x:c r="A9" s="3" t="str">
        <x:v>oil</x:v>
      </x:c>
      <x:c r="B9" s="3" t="str">
        <x:v>17-041</x:v>
      </x:c>
      <x:c r="C9" s="3" t="str">
        <x:v>Rapeseed oil</x:v>
      </x:c>
      <x:c r="D9" s="3" t="n">
        <x:v>1</x:v>
      </x:c>
      <x:c r="E9" s="3" t="n">
        <x:v>899</x:v>
      </x:c>
      <x:c r="F9" s="3" t="n">
        <x:v>3696</x:v>
      </x:c>
      <x:c r="G9" s="3" t="n">
        <x:v>0</x:v>
      </x:c>
      <x:c r="H9" s="3" t="n">
        <x:v>99.9</x:v>
      </x:c>
      <x:c r="I9" s="3" t="n">
        <x:v>6.6</x:v>
      </x:c>
      <x:c r="J9" s="3" t="n">
        <x:v>0</x:v>
      </x:c>
      <x:c r="K9" s="3" t="n">
        <x:v>0</x:v>
      </x:c>
      <x:c r="L9" s="3" t="n">
        <x:v>0</x:v>
      </x:c>
      <x:c r="M9" s="3" t="n">
        <x:v>0</x:v>
      </x:c>
      <x:c r="N9" s="3" t="n">
        <x:v>0</x:v>
      </x:c>
      <x:c r="O9" s="3" t="n">
        <x:v>0.1</x:v>
      </x:c>
      <x:c r="P9" s="3" t="n">
        <x:v>0</x:v>
      </x:c>
      <x:c r="Q9" s="3" t="n">
        <x:v>0</x:v>
      </x:c>
      <x:c r="R9" s="3" t="n">
        <x:v>0</x:v>
      </x:c>
      <x:c r="S9" s="3" t="n">
        <x:v>0</x:v>
      </x:c>
      <x:c r="T9" s="3" t="str">
        <x:v>PROT: Tr; NA: Tr; CA: Tr; FOLT: Tr</x:v>
      </x:c>
      <x:c r="U9" s="3" t="str">
        <x:v>https://www.gov.uk/government/publications/composition-of-foods-integrated-dataset-cofid</x:v>
      </x:c>
    </x:row>
    <x:row r="10" ht="32" customHeight="1">
      <x:c r="A10" s="3" t="str">
        <x:v>yogurt</x:v>
      </x:c>
      <x:c r="B10" s="3" t="str">
        <x:v>12-184</x:v>
      </x:c>
      <x:c r="C10" s="3" t="str">
        <x:v>Plain whole-milk yogurt</x:v>
      </x:c>
      <x:c r="D10" s="3" t="n">
        <x:v>1</x:v>
      </x:c>
      <x:c r="E10" s="3" t="n">
        <x:v>79</x:v>
      </x:c>
      <x:c r="F10" s="3" t="n">
        <x:v>333</x:v>
      </x:c>
      <x:c r="G10" s="3" t="n">
        <x:v>5.7</x:v>
      </x:c>
      <x:c r="H10" s="3" t="n">
        <x:v>3</x:v>
      </x:c>
      <x:c r="I10" s="3" t="n">
        <x:v>1.91</x:v>
      </x:c>
      <x:c r="J10" s="3" t="n">
        <x:v>7.8</x:v>
      </x:c>
      <x:c r="K10" s="3" t="n">
        <x:v>7.8</x:v>
      </x:c>
      <x:c r="L10" s="3" t="n">
        <x:v>0</x:v>
      </x:c>
      <x:c r="M10" s="3" t="n">
        <x:v>80</x:v>
      </x:c>
      <x:c r="N10" s="3" t="n">
        <x:v>200</x:v>
      </x:c>
      <x:c r="O10" s="3" t="n">
        <x:v>0.1</x:v>
      </x:c>
      <x:c r="P10" s="3" t="n">
        <x:v>1</x:v>
      </x:c>
      <x:c r="Q10" s="3" t="n">
        <x:v>0</x:v>
      </x:c>
      <x:c r="R10" s="3" t="n">
        <x:v>0.2</x:v>
      </x:c>
      <x:c r="S10" s="3" t="n">
        <x:v>18</x:v>
      </x:c>
      <x:c r="T10" s="3" t="str"/>
      <x:c r="U10" s="3" t="str">
        <x:v>https://www.gov.uk/government/publications/composition-of-foods-integrated-dataset-cofid</x:v>
      </x:c>
    </x:row>
    <x:row r="11" ht="32" customHeight="1">
      <x:c r="A11" s="3" t="str">
        <x:v>greek</x:v>
      </x:c>
      <x:c r="B11" s="3" t="str">
        <x:v>12-555</x:v>
      </x:c>
      <x:c r="C11" s="3" t="str">
        <x:v>Plain whole-milk Greek-style yogurt</x:v>
      </x:c>
      <x:c r="D11" s="3" t="n">
        <x:v>1</x:v>
      </x:c>
      <x:c r="E11" s="3" t="n">
        <x:v>133</x:v>
      </x:c>
      <x:c r="F11" s="3" t="n">
        <x:v>551</x:v>
      </x:c>
      <x:c r="G11" s="3" t="n">
        <x:v>5.7</x:v>
      </x:c>
      <x:c r="H11" s="3" t="n">
        <x:v>10.2</x:v>
      </x:c>
      <x:c r="I11" s="3" t="n">
        <x:v>6.75</x:v>
      </x:c>
      <x:c r="J11" s="3" t="n">
        <x:v>4.8</x:v>
      </x:c>
      <x:c r="K11" s="3" t="n">
        <x:v>4.5</x:v>
      </x:c>
      <x:c r="L11" s="3" t="n">
        <x:v>0</x:v>
      </x:c>
      <x:c r="M11" s="3" t="n">
        <x:v>66</x:v>
      </x:c>
      <x:c r="N11" s="3" t="n">
        <x:v>126</x:v>
      </x:c>
      <x:c r="O11" s="3" t="n">
        <x:v>0.11</x:v>
      </x:c>
      <x:c r="P11" s="3" t="n">
        <x:v>0</x:v>
      </x:c>
      <x:c r="Q11" s="3" t="n">
        <x:v>0.1</x:v>
      </x:c>
      <x:c r="R11" s="3" t="n">
        <x:v>0.2</x:v>
      </x:c>
      <x:c r="S11" s="3" t="n">
        <x:v>18</x:v>
      </x:c>
      <x:c r="T11" s="3" t="str">
        <x:v>VITC: Tr</x:v>
      </x:c>
      <x:c r="U11" s="3" t="str">
        <x:v>https://www.gov.uk/government/publications/composition-of-foods-integrated-dataset-cofid</x:v>
      </x:c>
    </x:row>
    <x:row r="12" ht="32" customHeight="1">
      <x:c r="A12" s="3" t="str">
        <x:v>banana</x:v>
      </x:c>
      <x:c r="B12" s="3" t="str">
        <x:v>14-318</x:v>
      </x:c>
      <x:c r="C12" s="3" t="str">
        <x:v>Banana, peeled</x:v>
      </x:c>
      <x:c r="D12" s="3" t="n">
        <x:v>1</x:v>
      </x:c>
      <x:c r="E12" s="3" t="n">
        <x:v>81</x:v>
      </x:c>
      <x:c r="F12" s="3" t="n">
        <x:v>348</x:v>
      </x:c>
      <x:c r="G12" s="3" t="n">
        <x:v>1.2</x:v>
      </x:c>
      <x:c r="H12" s="3" t="n">
        <x:v>0.1</x:v>
      </x:c>
      <x:c r="I12" s="3" t="n">
        <x:v>0.04</x:v>
      </x:c>
      <x:c r="J12" s="3" t="n">
        <x:v>20.3</x:v>
      </x:c>
      <x:c r="K12" s="3" t="n">
        <x:v>18.1</x:v>
      </x:c>
      <x:c r="L12" s="3" t="n">
        <x:v>1.4</x:v>
      </x:c>
      <x:c r="M12" s="3" t="n">
        <x:v>0</x:v>
      </x:c>
      <x:c r="N12" s="3" t="n">
        <x:v>6</x:v>
      </x:c>
      <x:c r="O12" s="3" t="n">
        <x:v>0.27</x:v>
      </x:c>
      <x:c r="P12" s="3" t="n">
        <x:v>9</x:v>
      </x:c>
      <x:c r="Q12" s="3" t="n">
        <x:v>0</x:v>
      </x:c>
      <x:c r="R12" s="3" t="n">
        <x:v>0</x:v>
      </x:c>
      <x:c r="S12" s="3" t="n">
        <x:v>14</x:v>
      </x:c>
      <x:c r="T12" s="3" t="str">
        <x:v>NA: Tr</x:v>
      </x:c>
      <x:c r="U12" s="3" t="str">
        <x:v>https://www.gov.uk/government/publications/composition-of-foods-integrated-dataset-cofid</x:v>
      </x:c>
    </x:row>
    <x:row r="13" ht="32" customHeight="1">
      <x:c r="A13" s="3" t="str">
        <x:v>apple</x:v>
      </x:c>
      <x:c r="B13" s="3" t="str">
        <x:v>14-319</x:v>
      </x:c>
      <x:c r="C13" s="3" t="str">
        <x:v>Eating apple, core removed</x:v>
      </x:c>
      <x:c r="D13" s="3" t="n">
        <x:v>1</x:v>
      </x:c>
      <x:c r="E13" s="3" t="n">
        <x:v>51</x:v>
      </x:c>
      <x:c r="F13" s="3" t="n">
        <x:v>215</x:v>
      </x:c>
      <x:c r="G13" s="3" t="n">
        <x:v>0.6</x:v>
      </x:c>
      <x:c r="H13" s="3" t="n">
        <x:v>0.5</x:v>
      </x:c>
      <x:c r="I13" s="3" t="n">
        <x:v>0.12</x:v>
      </x:c>
      <x:c r="J13" s="3" t="n">
        <x:v>11.6</x:v>
      </x:c>
      <x:c r="K13" s="3" t="n">
        <x:v>11.6</x:v>
      </x:c>
      <x:c r="L13" s="3" t="n">
        <x:v>1.2</x:v>
      </x:c>
      <x:c r="M13" s="3" t="n">
        <x:v>1</x:v>
      </x:c>
      <x:c r="N13" s="3" t="n">
        <x:v>5</x:v>
      </x:c>
      <x:c r="O13" s="3" t="n">
        <x:v>0.09</x:v>
      </x:c>
      <x:c r="P13" s="3" t="n">
        <x:v>6</x:v>
      </x:c>
      <x:c r="Q13" s="3" t="n">
        <x:v>0</x:v>
      </x:c>
      <x:c r="R13" s="3" t="n">
        <x:v>0</x:v>
      </x:c>
      <x:c r="S13" s="3" t="n">
        <x:v>0</x:v>
      </x:c>
      <x:c r="T13" s="3" t="str">
        <x:v>FOLT: Tr</x:v>
      </x:c>
      <x:c r="U13" s="3" t="str">
        <x:v>https://www.gov.uk/government/publications/composition-of-foods-integrated-dataset-cofid</x:v>
      </x:c>
    </x:row>
    <x:row r="14" ht="32" customHeight="1">
      <x:c r="A14" s="3" t="str">
        <x:v>pear</x:v>
      </x:c>
      <x:c r="B14" s="3" t="str">
        <x:v>14-365</x:v>
      </x:c>
      <x:c r="C14" s="3" t="str">
        <x:v>Pear, peeled and cored</x:v>
      </x:c>
      <x:c r="D14" s="3" t="n">
        <x:v>1</x:v>
      </x:c>
      <x:c r="E14" s="3" t="n">
        <x:v>44</x:v>
      </x:c>
      <x:c r="F14" s="3" t="n">
        <x:v>190</x:v>
      </x:c>
      <x:c r="G14" s="3" t="n">
        <x:v>0.3</x:v>
      </x:c>
      <x:c r="H14" s="3" t="n">
        <x:v>0.1</x:v>
      </x:c>
      <x:c r="I14" s="3" t="n">
        <x:v>0.01</x:v>
      </x:c>
      <x:c r="J14" s="3" t="n">
        <x:v>11.3</x:v>
      </x:c>
      <x:c r="K14" s="3" t="n">
        <x:v>11.3</x:v>
      </x:c>
      <x:c r="L14" s="3" t="n">
        <x:v>2.7</x:v>
      </x:c>
      <x:c r="M14" s="3" t="n">
        <x:v>1</x:v>
      </x:c>
      <x:c r="N14" s="3" t="n">
        <x:v>7</x:v>
      </x:c>
      <x:c r="O14" s="3" t="n">
        <x:v>0.14</x:v>
      </x:c>
      <x:c r="P14" s="3" t="n">
        <x:v>3</x:v>
      </x:c>
      <x:c r="Q14" s="3" t="n">
        <x:v>0</x:v>
      </x:c>
      <x:c r="R14" s="3" t="n">
        <x:v>0</x:v>
      </x:c>
      <x:c r="S14" s="3" t="n">
        <x:v>6</x:v>
      </x:c>
      <x:c r="T14" s="3" t="str"/>
      <x:c r="U14" s="3" t="str">
        <x:v>https://www.gov.uk/government/publications/composition-of-foods-integrated-dataset-cofid</x:v>
      </x:c>
    </x:row>
    <x:row r="15" ht="32" customHeight="1">
      <x:c r="A15" s="3" t="str">
        <x:v>applec</x:v>
      </x:c>
      <x:c r="B15" s="3" t="str">
        <x:v>14-320</x:v>
      </x:c>
      <x:c r="C15" s="3" t="str">
        <x:v>Cooking apple, stewed without sugar</x:v>
      </x:c>
      <x:c r="D15" s="3" t="n">
        <x:v>1.1</x:v>
      </x:c>
      <x:c r="E15" s="3" t="n">
        <x:v>40</x:v>
      </x:c>
      <x:c r="F15" s="3" t="n">
        <x:v>169</x:v>
      </x:c>
      <x:c r="G15" s="3" t="n">
        <x:v>0.2</x:v>
      </x:c>
      <x:c r="H15" s="3" t="n">
        <x:v>0.3</x:v>
      </x:c>
      <x:c r="I15" s="3" t="n">
        <x:v>0.06</x:v>
      </x:c>
      <x:c r="J15" s="3" t="n">
        <x:v>9.7</x:v>
      </x:c>
      <x:c r="K15" s="3" t="n">
        <x:v>9.7</x:v>
      </x:c>
      <x:c r="L15" s="3" t="n">
        <x:v>1.7</x:v>
      </x:c>
      <x:c r="M15" s="3" t="n">
        <x:v>1</x:v>
      </x:c>
      <x:c r="N15" s="3" t="n">
        <x:v>3</x:v>
      </x:c>
      <x:c r="O15" s="3" t="n">
        <x:v>0.1</x:v>
      </x:c>
      <x:c r="P15" s="3" t="n">
        <x:v>12</x:v>
      </x:c>
      <x:c r="Q15" s="3" t="n">
        <x:v>0</x:v>
      </x:c>
      <x:c r="R15" s="3" t="n">
        <x:v>0</x:v>
      </x:c>
      <x:c r="S15" s="3" t="n">
        <x:v>0</x:v>
      </x:c>
      <x:c r="T15" s="3" t="str">
        <x:v>FOLT: Tr</x:v>
      </x:c>
      <x:c r="U15" s="3" t="str">
        <x:v>https://www.gov.uk/government/publications/composition-of-foods-integrated-dataset-cofid</x:v>
      </x:c>
    </x:row>
    <x:row r="16" ht="32" customHeight="1">
      <x:c r="A16" s="3" t="str">
        <x:v>pearc</x:v>
      </x:c>
      <x:c r="B16" s="3" t="str">
        <x:v>14-368</x:v>
      </x:c>
      <x:c r="C16" s="3" t="str">
        <x:v>Pear, stewed without sugar</x:v>
      </x:c>
      <x:c r="D16" s="3" t="n">
        <x:v>1.1</x:v>
      </x:c>
      <x:c r="E16" s="3" t="n">
        <x:v>38</x:v>
      </x:c>
      <x:c r="F16" s="3" t="n">
        <x:v>165</x:v>
      </x:c>
      <x:c r="G16" s="3" t="n">
        <x:v>0.3</x:v>
      </x:c>
      <x:c r="H16" s="3" t="n">
        <x:v>0.1</x:v>
      </x:c>
      <x:c r="I16" s="3" t="n">
        <x:v>0.01</x:v>
      </x:c>
      <x:c r="J16" s="3" t="n">
        <x:v>9.8</x:v>
      </x:c>
      <x:c r="K16" s="3" t="n">
        <x:v>9.8</x:v>
      </x:c>
      <x:c r="L16" s="3" t="n">
        <x:v>2.3</x:v>
      </x:c>
      <x:c r="M16" s="3" t="n">
        <x:v>1</x:v>
      </x:c>
      <x:c r="N16" s="3" t="n">
        <x:v>6</x:v>
      </x:c>
      <x:c r="O16" s="3" t="n">
        <x:v>0.12</x:v>
      </x:c>
      <x:c r="P16" s="3" t="n">
        <x:v>3</x:v>
      </x:c>
      <x:c r="Q16" s="3" t="n">
        <x:v>0</x:v>
      </x:c>
      <x:c r="R16" s="3" t="n">
        <x:v>0</x:v>
      </x:c>
      <x:c r="S16" s="3" t="n">
        <x:v>5</x:v>
      </x:c>
      <x:c r="T16" s="3" t="str"/>
      <x:c r="U16" s="3" t="str">
        <x:v>https://www.gov.uk/government/publications/composition-of-foods-integrated-dataset-cofid</x:v>
      </x:c>
    </x:row>
    <x:row r="17" ht="32" customHeight="1">
      <x:c r="A17" s="3" t="str">
        <x:v>sugar</x:v>
      </x:c>
      <x:c r="B17" s="3" t="str">
        <x:v>17-063</x:v>
      </x:c>
      <x:c r="C17" s="3" t="str">
        <x:v>White sugar</x:v>
      </x:c>
      <x:c r="D17" s="3" t="n">
        <x:v>1</x:v>
      </x:c>
      <x:c r="E17" s="3" t="n">
        <x:v>394</x:v>
      </x:c>
      <x:c r="F17" s="3" t="n">
        <x:v>1680</x:v>
      </x:c>
      <x:c r="G17" s="3" t="n">
        <x:v>0</x:v>
      </x:c>
      <x:c r="H17" s="3" t="n">
        <x:v>0</x:v>
      </x:c>
      <x:c r="I17" s="3" t="n">
        <x:v>0</x:v>
      </x:c>
      <x:c r="J17" s="3" t="n">
        <x:v>105</x:v>
      </x:c>
      <x:c r="K17" s="3" t="n">
        <x:v>105</x:v>
      </x:c>
      <x:c r="L17" s="3" t="n">
        <x:v>0</x:v>
      </x:c>
      <x:c r="M17" s="3" t="n">
        <x:v>5</x:v>
      </x:c>
      <x:c r="N17" s="3" t="n">
        <x:v>10</x:v>
      </x:c>
      <x:c r="O17" s="3" t="n">
        <x:v>0.2</x:v>
      </x:c>
      <x:c r="P17" s="3" t="n">
        <x:v>0</x:v>
      </x:c>
      <x:c r="Q17" s="3" t="n">
        <x:v>0</x:v>
      </x:c>
      <x:c r="R17" s="3" t="n">
        <x:v>0</x:v>
      </x:c>
      <x:c r="S17" s="3" t="n">
        <x:v>0</x:v>
      </x:c>
      <x:c r="T17" s="3" t="str">
        <x:v>PROT: Tr</x:v>
      </x:c>
      <x:c r="U17" s="3" t="str">
        <x:v>https://www.gov.uk/government/publications/composition-of-foods-integrated-dataset-cofid</x:v>
      </x:c>
    </x:row>
    <x:row r="18" ht="32" customHeight="1">
      <x:c r="A18" s="3" t="str">
        <x:v>flour</x:v>
      </x:c>
      <x:c r="B18" s="3" t="str">
        <x:v>11-886</x:v>
      </x:c>
      <x:c r="C18" s="3" t="str">
        <x:v>Plain wheat flour</x:v>
      </x:c>
      <x:c r="D18" s="3" t="n">
        <x:v>1</x:v>
      </x:c>
      <x:c r="E18" s="3" t="n">
        <x:v>352</x:v>
      </x:c>
      <x:c r="F18" s="3" t="n">
        <x:v>1501</x:v>
      </x:c>
      <x:c r="G18" s="3" t="n">
        <x:v>9.1</x:v>
      </x:c>
      <x:c r="H18" s="3" t="n">
        <x:v>1.4</x:v>
      </x:c>
      <x:c r="I18" s="3" t="n">
        <x:v>0.44</x:v>
      </x:c>
      <x:c r="J18" s="3" t="n">
        <x:v>80.9</x:v>
      </x:c>
      <x:c r="K18" s="3" t="n">
        <x:v>0.6</x:v>
      </x:c>
      <x:c r="L18" s="3" t="n">
        <x:v>4</x:v>
      </x:c>
      <x:c r="M18" s="3" t="n">
        <x:v>2</x:v>
      </x:c>
      <x:c r="N18" s="3" t="n">
        <x:v>96</x:v>
      </x:c>
      <x:c r="O18" s="3" t="n">
        <x:v>1.94</x:v>
      </x:c>
      <x:c r="P18" s="3" t="n">
        <x:v>0</x:v>
      </x:c>
      <x:c r="Q18" s="3" t="n">
        <x:v>0</x:v>
      </x:c>
      <x:c r="R18" s="3" t="n">
        <x:v>0</x:v>
      </x:c>
      <x:c r="S18" s="3" t="n">
        <x:v>16</x:v>
      </x:c>
      <x:c r="T18" s="3" t="str"/>
      <x:c r="U18" s="3" t="str">
        <x:v>https://www.gov.uk/government/publications/composition-of-foods-integrated-dataset-cofid</x:v>
      </x:c>
    </x:row>
    <x:row r="19" ht="32" customHeight="1">
      <x:c r="A19" s="3" t="str">
        <x:v>cornflour</x:v>
      </x:c>
      <x:c r="B19" s="3" t="str">
        <x:v>11-1045</x:v>
      </x:c>
      <x:c r="C19" s="3" t="str">
        <x:v>Cornflour</x:v>
      </x:c>
      <x:c r="D19" s="3" t="n">
        <x:v>1</x:v>
      </x:c>
      <x:c r="E19" s="3" t="n">
        <x:v>354</x:v>
      </x:c>
      <x:c r="F19" s="3" t="n">
        <x:v>1508</x:v>
      </x:c>
      <x:c r="G19" s="3" t="n">
        <x:v>0.6</x:v>
      </x:c>
      <x:c r="H19" s="3" t="n">
        <x:v>0.7</x:v>
      </x:c>
      <x:c r="I19" s="3" t="n">
        <x:v>0.1</x:v>
      </x:c>
      <x:c r="J19" s="3" t="n">
        <x:v>92</x:v>
      </x:c>
      <x:c r="K19" s="3" t="n">
        <x:v>0</x:v>
      </x:c>
      <x:c r="L19" s="3" t="n">
        <x:v>0.133</x:v>
      </x:c>
      <x:c r="M19" s="3" t="n">
        <x:v>11</x:v>
      </x:c>
      <x:c r="N19" s="3" t="n">
        <x:v>2</x:v>
      </x:c>
      <x:c r="O19" s="3" t="n">
        <x:v>0.1</x:v>
      </x:c>
      <x:c r="P19" s="3" t="n">
        <x:v>0</x:v>
      </x:c>
      <x:c r="Q19" s="3" t="n">
        <x:v>0</x:v>
      </x:c>
      <x:c r="R19" s="3" t="n">
        <x:v>0</x:v>
      </x:c>
      <x:c r="S19" s="3" t="n">
        <x:v>2</x:v>
      </x:c>
      <x:c r="T19" s="3" t="str">
        <x:v>TOTSUG: Tr</x:v>
      </x:c>
      <x:c r="U19" s="3" t="str">
        <x:v>https://www.gov.uk/government/publications/composition-of-foods-integrated-dataset-cofid; https://www.gov.uk/government/publications/nutrient-profiling-model-2018/nutrient-profiling-model-2018-technical-guidance; https://www.gov.scot/publications/nutritional-analysis-software-specification-nutritional-requirements-food-drink-schools-scotland-regulations-2020/pages/1/</x:v>
      </x:c>
    </x:row>
    <x:row r="20" ht="32" customHeight="1">
      <x:c r="A20" s="3" t="str">
        <x:v>cheese</x:v>
      </x:c>
      <x:c r="B20" s="3" t="str">
        <x:v>12-346</x:v>
      </x:c>
      <x:c r="C20" s="3" t="str">
        <x:v>Cheddar, vegetarian rennet</x:v>
      </x:c>
      <x:c r="D20" s="3" t="n">
        <x:v>1</x:v>
      </x:c>
      <x:c r="E20" s="3" t="n">
        <x:v>416</x:v>
      </x:c>
      <x:c r="F20" s="3" t="n">
        <x:v>1725</x:v>
      </x:c>
      <x:c r="G20" s="3" t="n">
        <x:v>25.4</x:v>
      </x:c>
      <x:c r="H20" s="3" t="n">
        <x:v>34.9</x:v>
      </x:c>
      <x:c r="I20" s="3" t="n">
        <x:v>21.68</x:v>
      </x:c>
      <x:c r="J20" s="3" t="n">
        <x:v>0.1</x:v>
      </x:c>
      <x:c r="K20" s="3" t="n">
        <x:v>0.1</x:v>
      </x:c>
      <x:c r="L20" s="3" t="n">
        <x:v>0</x:v>
      </x:c>
      <x:c r="M20" s="3" t="n">
        <x:v>723</x:v>
      </x:c>
      <x:c r="N20" s="3" t="n">
        <x:v>739</x:v>
      </x:c>
      <x:c r="O20" s="3" t="n">
        <x:v>0.3</x:v>
      </x:c>
      <x:c r="P20" s="3" t="n">
        <x:v>0</x:v>
      </x:c>
      <x:c r="Q20" s="3" t="n">
        <x:v>0.3</x:v>
      </x:c>
      <x:c r="R20" s="3" t="n">
        <x:v>2.4</x:v>
      </x:c>
      <x:c r="S20" s="3" t="n">
        <x:v>31</x:v>
      </x:c>
      <x:c r="T20" s="3" t="str">
        <x:v>VITC: Tr</x:v>
      </x:c>
      <x:c r="U20" s="3" t="str">
        <x:v>https://www.gov.uk/government/publications/composition-of-foods-integrated-dataset-cofid</x:v>
      </x:c>
    </x:row>
    <x:row r="21" ht="32" customHeight="1">
      <x:c r="A21" s="3" t="str">
        <x:v>potato</x:v>
      </x:c>
      <x:c r="B21" s="3" t="str">
        <x:v>13-490</x:v>
      </x:c>
      <x:c r="C21" s="3" t="str">
        <x:v>Peeled potato, boiled unsalted</x:v>
      </x:c>
      <x:c r="D21" s="3" t="n">
        <x:v>1.05</x:v>
      </x:c>
      <x:c r="E21" s="3" t="n">
        <x:v>74</x:v>
      </x:c>
      <x:c r="F21" s="3" t="n">
        <x:v>315</x:v>
      </x:c>
      <x:c r="G21" s="3" t="n">
        <x:v>1.8</x:v>
      </x:c>
      <x:c r="H21" s="3" t="n">
        <x:v>0.1</x:v>
      </x:c>
      <x:c r="I21" s="3" t="n">
        <x:v>0.03</x:v>
      </x:c>
      <x:c r="J21" s="3" t="n">
        <x:v>17.5</x:v>
      </x:c>
      <x:c r="K21" s="3" t="n">
        <x:v>0.8</x:v>
      </x:c>
      <x:c r="L21" s="3" t="n">
        <x:v>1.6</x:v>
      </x:c>
      <x:c r="M21" s="3" t="n">
        <x:v>1</x:v>
      </x:c>
      <x:c r="N21" s="3" t="n">
        <x:v>6</x:v>
      </x:c>
      <x:c r="O21" s="3" t="n">
        <x:v>0.34</x:v>
      </x:c>
      <x:c r="P21" s="3" t="n">
        <x:v>9</x:v>
      </x:c>
      <x:c r="Q21" s="3" t="n">
        <x:v>0</x:v>
      </x:c>
      <x:c r="R21" s="3" t="n">
        <x:v>0</x:v>
      </x:c>
      <x:c r="S21" s="3" t="n">
        <x:v>18</x:v>
      </x:c>
      <x:c r="T21" s="3" t="str"/>
      <x:c r="U21" s="3" t="str">
        <x:v>https://www.gov.uk/government/publications/composition-of-foods-integrated-dataset-cofid</x:v>
      </x:c>
    </x:row>
    <x:row r="22" ht="32" customHeight="1">
      <x:c r="A22" s="3" t="str">
        <x:v>bakedpotato</x:v>
      </x:c>
      <x:c r="B22" s="3" t="str">
        <x:v>13-491</x:v>
      </x:c>
      <x:c r="C22" s="3" t="str">
        <x:v>Baked potato, skin on</x:v>
      </x:c>
      <x:c r="D22" s="3" t="n">
        <x:v>1.2</x:v>
      </x:c>
      <x:c r="E22" s="3" t="n">
        <x:v>97</x:v>
      </x:c>
      <x:c r="F22" s="3" t="n">
        <x:v>413</x:v>
      </x:c>
      <x:c r="G22" s="3" t="n">
        <x:v>2.5</x:v>
      </x:c>
      <x:c r="H22" s="3" t="n">
        <x:v>0.2</x:v>
      </x:c>
      <x:c r="I22" s="3" t="n">
        <x:v>0.1</x:v>
      </x:c>
      <x:c r="J22" s="3" t="n">
        <x:v>22.6</x:v>
      </x:c>
      <x:c r="K22" s="3" t="n">
        <x:v>1.4</x:v>
      </x:c>
      <x:c r="L22" s="3" t="n">
        <x:v>2.6</x:v>
      </x:c>
      <x:c r="M22" s="3" t="n">
        <x:v>2</x:v>
      </x:c>
      <x:c r="N22" s="3" t="n">
        <x:v>11</x:v>
      </x:c>
      <x:c r="O22" s="3" t="n">
        <x:v>0.63</x:v>
      </x:c>
      <x:c r="P22" s="3" t="n">
        <x:v>6</x:v>
      </x:c>
      <x:c r="Q22" s="3" t="n">
        <x:v>0</x:v>
      </x:c>
      <x:c r="R22" s="3" t="n">
        <x:v>0</x:v>
      </x:c>
      <x:c r="S22" s="3" t="n">
        <x:v>18</x:v>
      </x:c>
      <x:c r="T22" s="3" t="str"/>
      <x:c r="U22" s="3" t="str">
        <x:v>https://www.gov.uk/government/publications/composition-of-foods-integrated-dataset-cofid</x:v>
      </x:c>
    </x:row>
    <x:row r="23" ht="32" customHeight="1">
      <x:c r="A23" s="3" t="str">
        <x:v>rice</x:v>
      </x:c>
      <x:c r="B23" s="3" t="str">
        <x:v>11-862</x:v>
      </x:c>
      <x:c r="C23" s="3" t="str">
        <x:v>White rice, boiled unsalted</x:v>
      </x:c>
      <x:c r="D23" s="3" t="n">
        <x:v>0.36</x:v>
      </x:c>
      <x:c r="E23" s="3" t="n">
        <x:v>131</x:v>
      </x:c>
      <x:c r="F23" s="3" t="n">
        <x:v>560</x:v>
      </x:c>
      <x:c r="G23" s="3" t="n">
        <x:v>2.8</x:v>
      </x:c>
      <x:c r="H23" s="3" t="n">
        <x:v>0.4</x:v>
      </x:c>
      <x:c r="I23" s="3" t="n">
        <x:v>0.09</x:v>
      </x:c>
      <x:c r="J23" s="3" t="n">
        <x:v>31.1</x:v>
      </x:c>
      <x:c r="K23" s="3" t="n">
        <x:v>0</x:v>
      </x:c>
      <x:c r="L23" s="3" t="n">
        <x:v>0.5</x:v>
      </x:c>
      <x:c r="M23" s="3" t="n">
        <x:v>11</x:v>
      </x:c>
      <x:c r="N23" s="3" t="n">
        <x:v>9</x:v>
      </x:c>
      <x:c r="O23" s="3" t="n">
        <x:v>0.04</x:v>
      </x:c>
      <x:c r="P23" s="3" t="n">
        <x:v>0</x:v>
      </x:c>
      <x:c r="Q23" s="3" t="n">
        <x:v>0</x:v>
      </x:c>
      <x:c r="R23" s="3" t="n">
        <x:v>0</x:v>
      </x:c>
      <x:c r="S23" s="3" t="n">
        <x:v>4</x:v>
      </x:c>
      <x:c r="T23" s="3" t="str">
        <x:v>TOTSUG: Tr</x:v>
      </x:c>
      <x:c r="U23" s="3" t="str">
        <x:v>https://www.gov.uk/government/publications/composition-of-foods-integrated-dataset-cofid</x:v>
      </x:c>
    </x:row>
    <x:row r="24" ht="32" customHeight="1">
      <x:c r="A24" s="3" t="str">
        <x:v>pasta</x:v>
      </x:c>
      <x:c r="B24" s="3" t="str">
        <x:v>11-1129</x:v>
      </x:c>
      <x:c r="C24" s="3" t="str">
        <x:v>Egg-free wheat pasta, boiled unsalted</x:v>
      </x:c>
      <x:c r="D24" s="3" t="n">
        <x:v>0.42</x:v>
      </x:c>
      <x:c r="E24" s="3" t="n">
        <x:v>169</x:v>
      </x:c>
      <x:c r="F24" s="3" t="n">
        <x:v>718</x:v>
      </x:c>
      <x:c r="G24" s="3" t="n">
        <x:v>5.5</x:v>
      </x:c>
      <x:c r="H24" s="3" t="n">
        <x:v>0.8</x:v>
      </x:c>
      <x:c r="I24" s="3" t="n">
        <x:v>0.11</x:v>
      </x:c>
      <x:c r="J24" s="3" t="n">
        <x:v>37.2</x:v>
      </x:c>
      <x:c r="K24" s="3" t="n">
        <x:v>1.1</x:v>
      </x:c>
      <x:c r="L24" s="3" t="n">
        <x:v>2.5</x:v>
      </x:c>
      <x:c r="M24" s="3" t="n">
        <x:v>1</x:v>
      </x:c>
      <x:c r="N24" s="3" t="n">
        <x:v>12</x:v>
      </x:c>
      <x:c r="O24" s="3" t="n">
        <x:v>0.78</x:v>
      </x:c>
      <x:c r="P24" s="3" t="n">
        <x:v>0</x:v>
      </x:c>
      <x:c r="Q24" s="3" t="n">
        <x:v>0</x:v>
      </x:c>
      <x:c r="R24" s="3" t="n">
        <x:v>0</x:v>
      </x:c>
      <x:c r="S24" s="3" t="n">
        <x:v>9</x:v>
      </x:c>
      <x:c r="T24" s="3" t="str"/>
      <x:c r="U24" s="3" t="str">
        <x:v>https://www.gov.uk/government/publications/composition-of-foods-integrated-dataset-cofid</x:v>
      </x:c>
    </x:row>
    <x:row r="25" ht="32" customHeight="1">
      <x:c r="A25" s="3" t="str">
        <x:v>carrot</x:v>
      </x:c>
      <x:c r="B25" s="3" t="str">
        <x:v>13-497</x:v>
      </x:c>
      <x:c r="C25" s="3" t="str">
        <x:v>Carrots, boiled unsalted</x:v>
      </x:c>
      <x:c r="D25" s="3" t="n">
        <x:v>1.1</x:v>
      </x:c>
      <x:c r="E25" s="3" t="n">
        <x:v>29</x:v>
      </x:c>
      <x:c r="F25" s="3" t="n">
        <x:v>123</x:v>
      </x:c>
      <x:c r="G25" s="3" t="n">
        <x:v>0.5</x:v>
      </x:c>
      <x:c r="H25" s="3" t="n">
        <x:v>0.5</x:v>
      </x:c>
      <x:c r="I25" s="3" t="n">
        <x:v>0.15</x:v>
      </x:c>
      <x:c r="J25" s="3" t="n">
        <x:v>6</x:v>
      </x:c>
      <x:c r="K25" s="3" t="n">
        <x:v>5.5</x:v>
      </x:c>
      <x:c r="L25" s="3" t="n">
        <x:v>2.8</x:v>
      </x:c>
      <x:c r="M25" s="3" t="n">
        <x:v>29</x:v>
      </x:c>
      <x:c r="N25" s="3" t="n">
        <x:v>31</x:v>
      </x:c>
      <x:c r="O25" s="3" t="n">
        <x:v>0.34</x:v>
      </x:c>
      <x:c r="P25" s="3" t="n">
        <x:v>3</x:v>
      </x:c>
      <x:c r="Q25" s="3" t="n">
        <x:v>0</x:v>
      </x:c>
      <x:c r="R25" s="3" t="n">
        <x:v>0</x:v>
      </x:c>
      <x:c r="S25" s="3" t="n">
        <x:v>8</x:v>
      </x:c>
      <x:c r="T25" s="3" t="str"/>
      <x:c r="U25" s="3" t="str">
        <x:v>https://www.gov.uk/government/publications/composition-of-foods-integrated-dataset-cofid</x:v>
      </x:c>
    </x:row>
    <x:row r="26" ht="32" customHeight="1">
      <x:c r="A26" s="3" t="str">
        <x:v>peas</x:v>
      </x:c>
      <x:c r="B26" s="3" t="str">
        <x:v>13-536</x:v>
      </x:c>
      <x:c r="C26" s="3" t="str">
        <x:v>Frozen peas, boiled unsalted</x:v>
      </x:c>
      <x:c r="D26" s="3" t="n">
        <x:v>1</x:v>
      </x:c>
      <x:c r="E26" s="3" t="n">
        <x:v>70</x:v>
      </x:c>
      <x:c r="F26" s="3" t="n">
        <x:v>299</x:v>
      </x:c>
      <x:c r="G26" s="3" t="n">
        <x:v>5.5</x:v>
      </x:c>
      <x:c r="H26" s="3" t="n">
        <x:v>0.7</x:v>
      </x:c>
      <x:c r="I26" s="3" t="n">
        <x:v>0.14</x:v>
      </x:c>
      <x:c r="J26" s="3" t="n">
        <x:v>11.2</x:v>
      </x:c>
      <x:c r="K26" s="3" t="n">
        <x:v>5.9</x:v>
      </x:c>
      <x:c r="L26" s="3" t="n">
        <x:v>5.5</x:v>
      </x:c>
      <x:c r="M26" s="3" t="n">
        <x:v>4</x:v>
      </x:c>
      <x:c r="N26" s="3" t="n">
        <x:v>37</x:v>
      </x:c>
      <x:c r="O26" s="3" t="n">
        <x:v>1.82</x:v>
      </x:c>
      <x:c r="P26" s="3" t="n">
        <x:v>12</x:v>
      </x:c>
      <x:c r="Q26" s="3" t="n">
        <x:v>0</x:v>
      </x:c>
      <x:c r="R26" s="3" t="n">
        <x:v>0</x:v>
      </x:c>
      <x:c r="S26" s="3" t="n">
        <x:v>31</x:v>
      </x:c>
      <x:c r="T26" s="3" t="str"/>
      <x:c r="U26" s="3" t="str">
        <x:v>https://www.gov.uk/government/publications/composition-of-foods-integrated-dataset-cofid</x:v>
      </x:c>
    </x:row>
    <x:row r="27" ht="32" customHeight="1">
      <x:c r="A27" s="3" t="str">
        <x:v>broccoli</x:v>
      </x:c>
      <x:c r="B27" s="3" t="str">
        <x:v>13-503</x:v>
      </x:c>
      <x:c r="C27" s="3" t="str">
        <x:v>Broccoli, boiled unsalted</x:v>
      </x:c>
      <x:c r="D27" s="3" t="n">
        <x:v>1.1</x:v>
      </x:c>
      <x:c r="E27" s="3" t="n">
        <x:v>28</x:v>
      </x:c>
      <x:c r="F27" s="3" t="n">
        <x:v>120</x:v>
      </x:c>
      <x:c r="G27" s="3" t="n">
        <x:v>3.3</x:v>
      </x:c>
      <x:c r="H27" s="3" t="n">
        <x:v>0.5</x:v>
      </x:c>
      <x:c r="I27" s="3" t="n">
        <x:v>0.12</x:v>
      </x:c>
      <x:c r="J27" s="3" t="n">
        <x:v>2.8</x:v>
      </x:c>
      <x:c r="K27" s="3" t="n">
        <x:v>1.6</x:v>
      </x:c>
      <x:c r="L27" s="3" t="n">
        <x:v>2.8</x:v>
      </x:c>
      <x:c r="M27" s="3" t="n">
        <x:v>6</x:v>
      </x:c>
      <x:c r="N27" s="3" t="n">
        <x:v>35</x:v>
      </x:c>
      <x:c r="O27" s="3" t="n">
        <x:v>0.6</x:v>
      </x:c>
      <x:c r="P27" s="3" t="n">
        <x:v>44</x:v>
      </x:c>
      <x:c r="Q27" s="3" t="n">
        <x:v>0</x:v>
      </x:c>
      <x:c r="R27" s="3" t="n">
        <x:v>0</x:v>
      </x:c>
      <x:c r="S27" s="3" t="n">
        <x:v>34</x:v>
      </x:c>
      <x:c r="T27" s="3" t="str"/>
      <x:c r="U27" s="3" t="str">
        <x:v>https://www.gov.uk/government/publications/composition-of-foods-integrated-dataset-cofid</x:v>
      </x:c>
    </x:row>
    <x:row r="28" ht="32" customHeight="1">
      <x:c r="A28" s="3" t="str">
        <x:v>cabbage</x:v>
      </x:c>
      <x:c r="B28" s="3" t="str">
        <x:v>13-581</x:v>
      </x:c>
      <x:c r="C28" s="3" t="str">
        <x:v>Cabbage, boiled unsalted</x:v>
      </x:c>
      <x:c r="D28" s="3" t="n">
        <x:v>1.15</x:v>
      </x:c>
      <x:c r="E28" s="3" t="n">
        <x:v>17</x:v>
      </x:c>
      <x:c r="F28" s="3" t="n">
        <x:v>70</x:v>
      </x:c>
      <x:c r="G28" s="3" t="n">
        <x:v>1.1</x:v>
      </x:c>
      <x:c r="H28" s="3" t="n">
        <x:v>0.2</x:v>
      </x:c>
      <x:c r="I28" s="3" t="n">
        <x:v>0.02</x:v>
      </x:c>
      <x:c r="J28" s="3" t="n">
        <x:v>2.8</x:v>
      </x:c>
      <x:c r="K28" s="3" t="n">
        <x:v>2.8</x:v>
      </x:c>
      <x:c r="L28" s="3" t="n">
        <x:v>2.2</x:v>
      </x:c>
      <x:c r="M28" s="3" t="n">
        <x:v>5</x:v>
      </x:c>
      <x:c r="N28" s="3" t="n">
        <x:v>47</x:v>
      </x:c>
      <x:c r="O28" s="3" t="n">
        <x:v>0.34</x:v>
      </x:c>
      <x:c r="P28" s="3" t="n">
        <x:v>32</x:v>
      </x:c>
      <x:c r="Q28" s="3" t="n">
        <x:v>0</x:v>
      </x:c>
      <x:c r="R28" s="3" t="n">
        <x:v>0</x:v>
      </x:c>
      <x:c r="S28" s="3" t="n">
        <x:v>38</x:v>
      </x:c>
      <x:c r="T28" s="3" t="str"/>
      <x:c r="U28" s="3" t="str">
        <x:v>https://www.gov.uk/government/publications/composition-of-foods-integrated-dataset-cofid</x:v>
      </x:c>
    </x:row>
    <x:row r="29" ht="32" customHeight="1">
      <x:c r="A29" s="3" t="str">
        <x:v>cauliflower</x:v>
      </x:c>
      <x:c r="B29" s="3" t="str">
        <x:v>13-513</x:v>
      </x:c>
      <x:c r="C29" s="3" t="str">
        <x:v>Cauliflower, boiled unsalted</x:v>
      </x:c>
      <x:c r="D29" s="3" t="n">
        <x:v>1.1</x:v>
      </x:c>
      <x:c r="E29" s="3" t="n">
        <x:v>29</x:v>
      </x:c>
      <x:c r="F29" s="3" t="n">
        <x:v>122</x:v>
      </x:c>
      <x:c r="G29" s="3" t="n">
        <x:v>1.9</x:v>
      </x:c>
      <x:c r="H29" s="3" t="n">
        <x:v>0.9</x:v>
      </x:c>
      <x:c r="I29" s="3" t="n">
        <x:v>0.2</x:v>
      </x:c>
      <x:c r="J29" s="3" t="n">
        <x:v>3.5</x:v>
      </x:c>
      <x:c r="K29" s="3" t="n">
        <x:v>2.4</x:v>
      </x:c>
      <x:c r="L29" s="3" t="n">
        <x:v>1.9</x:v>
      </x:c>
      <x:c r="M29" s="3" t="n">
        <x:v>7</x:v>
      </x:c>
      <x:c r="N29" s="3" t="n">
        <x:v>19</x:v>
      </x:c>
      <x:c r="O29" s="3" t="n">
        <x:v>0.45</x:v>
      </x:c>
      <x:c r="P29" s="3" t="n">
        <x:v>30</x:v>
      </x:c>
      <x:c r="Q29" s="3" t="n">
        <x:v>0</x:v>
      </x:c>
      <x:c r="R29" s="3" t="n">
        <x:v>0</x:v>
      </x:c>
      <x:c r="S29" s="3" t="n">
        <x:v>48</x:v>
      </x:c>
      <x:c r="T29" s="3" t="str"/>
      <x:c r="U29" s="3" t="str">
        <x:v>https://www.gov.uk/government/publications/composition-of-foods-integrated-dataset-cofid</x:v>
      </x:c>
    </x:row>
    <x:row r="30" ht="32" customHeight="1">
      <x:c r="A30" s="3" t="str">
        <x:v>swede</x:v>
      </x:c>
      <x:c r="B30" s="3" t="str">
        <x:v>13-650</x:v>
      </x:c>
      <x:c r="C30" s="3" t="str">
        <x:v>Swede, boiled unsalted</x:v>
      </x:c>
      <x:c r="D30" s="3" t="n">
        <x:v>1.1</x:v>
      </x:c>
      <x:c r="E30" s="3" t="n">
        <x:v>26</x:v>
      </x:c>
      <x:c r="F30" s="3" t="n">
        <x:v>109</x:v>
      </x:c>
      <x:c r="G30" s="3" t="n">
        <x:v>0.7</x:v>
      </x:c>
      <x:c r="H30" s="3" t="n">
        <x:v>0.1</x:v>
      </x:c>
      <x:c r="I30" s="3" t="n">
        <x:v>0</x:v>
      </x:c>
      <x:c r="J30" s="3" t="n">
        <x:v>5.8</x:v>
      </x:c>
      <x:c r="K30" s="3" t="n">
        <x:v>5.7</x:v>
      </x:c>
      <x:c r="L30" s="3" t="n">
        <x:v>3</x:v>
      </x:c>
      <x:c r="M30" s="3" t="n">
        <x:v>4</x:v>
      </x:c>
      <x:c r="N30" s="3" t="n">
        <x:v>37</x:v>
      </x:c>
      <x:c r="O30" s="3" t="n">
        <x:v>0.16</x:v>
      </x:c>
      <x:c r="P30" s="3" t="n">
        <x:v>15</x:v>
      </x:c>
      <x:c r="Q30" s="3" t="n">
        <x:v>0</x:v>
      </x:c>
      <x:c r="R30" s="3" t="n">
        <x:v>0</x:v>
      </x:c>
      <x:c r="S30" s="3" t="n">
        <x:v>19</x:v>
      </x:c>
      <x:c r="T30" s="3" t="str">
        <x:v>SATFOD: Tr</x:v>
      </x:c>
      <x:c r="U30" s="3" t="str">
        <x:v>https://www.gov.uk/government/publications/composition-of-foods-integrated-dataset-cofid</x:v>
      </x:c>
    </x:row>
    <x:row r="31" ht="32" customHeight="1">
      <x:c r="A31" s="3" t="str">
        <x:v>leek</x:v>
      </x:c>
      <x:c r="B31" s="3" t="str">
        <x:v>13-625</x:v>
      </x:c>
      <x:c r="C31" s="3" t="str">
        <x:v>Leeks, boiled unsalted</x:v>
      </x:c>
      <x:c r="D31" s="3" t="n">
        <x:v>1.15</x:v>
      </x:c>
      <x:c r="E31" s="3" t="n">
        <x:v>16</x:v>
      </x:c>
      <x:c r="F31" s="3" t="n">
        <x:v>68</x:v>
      </x:c>
      <x:c r="G31" s="3" t="n">
        <x:v>1.2</x:v>
      </x:c>
      <x:c r="H31" s="3" t="n">
        <x:v>0.2</x:v>
      </x:c>
      <x:c r="I31" s="3" t="n">
        <x:v>0.03</x:v>
      </x:c>
      <x:c r="J31" s="3" t="n">
        <x:v>2.5</x:v>
      </x:c>
      <x:c r="K31" s="3" t="n">
        <x:v>2.3</x:v>
      </x:c>
      <x:c r="L31" s="3" t="n">
        <x:v>1.9</x:v>
      </x:c>
      <x:c r="M31" s="3" t="n">
        <x:v>1</x:v>
      </x:c>
      <x:c r="N31" s="3" t="n">
        <x:v>42</x:v>
      </x:c>
      <x:c r="O31" s="3" t="n">
        <x:v>0.22</x:v>
      </x:c>
      <x:c r="P31" s="3" t="n">
        <x:v>2</x:v>
      </x:c>
      <x:c r="Q31" s="3" t="n">
        <x:v>0</x:v>
      </x:c>
      <x:c r="R31" s="3" t="n">
        <x:v>0</x:v>
      </x:c>
      <x:c r="S31" s="3" t="n">
        <x:v>44</x:v>
      </x:c>
      <x:c r="T31" s="3" t="str"/>
      <x:c r="U31" s="3" t="str">
        <x:v>https://www.gov.uk/government/publications/composition-of-foods-integrated-dataset-cofid</x:v>
      </x:c>
    </x:row>
    <x:row r="32" ht="32" customHeight="1">
      <x:c r="A32" s="3" t="str">
        <x:v>onion</x:v>
      </x:c>
      <x:c r="B32" s="3" t="str">
        <x:v>13-500</x:v>
      </x:c>
      <x:c r="C32" s="3" t="str">
        <x:v>Onions, boiled unsalted</x:v>
      </x:c>
      <x:c r="D32" s="3" t="n">
        <x:v>1.1</x:v>
      </x:c>
      <x:c r="E32" s="3" t="n">
        <x:v>25</x:v>
      </x:c>
      <x:c r="F32" s="3" t="n">
        <x:v>108</x:v>
      </x:c>
      <x:c r="G32" s="3" t="n">
        <x:v>0.7</x:v>
      </x:c>
      <x:c r="H32" s="3" t="n">
        <x:v>0.3</x:v>
      </x:c>
      <x:c r="I32" s="3" t="n">
        <x:v>0</x:v>
      </x:c>
      <x:c r="J32" s="3" t="n">
        <x:v>5.4</x:v>
      </x:c>
      <x:c r="K32" s="3" t="n">
        <x:v>4.2</x:v>
      </x:c>
      <x:c r="L32" s="3" t="n">
        <x:v>2.3</x:v>
      </x:c>
      <x:c r="M32" s="3" t="n">
        <x:v>2</x:v>
      </x:c>
      <x:c r="N32" s="3" t="n">
        <x:v>25</x:v>
      </x:c>
      <x:c r="O32" s="3" t="n">
        <x:v>0.29</x:v>
      </x:c>
      <x:c r="P32" s="3" t="n">
        <x:v>4</x:v>
      </x:c>
      <x:c r="Q32" s="3" t="n">
        <x:v>0</x:v>
      </x:c>
      <x:c r="R32" s="3" t="n">
        <x:v>0</x:v>
      </x:c>
      <x:c r="S32" s="3" t="n">
        <x:v>8</x:v>
      </x:c>
      <x:c r="T32" s="3" t="str">
        <x:v>SATFOD: Tr</x:v>
      </x:c>
      <x:c r="U32" s="3" t="str">
        <x:v>https://www.gov.uk/government/publications/composition-of-foods-integrated-dataset-cofid</x:v>
      </x:c>
    </x:row>
    <x:row r="33" ht="32" customHeight="1">
      <x:c r="A33" s="3" t="str">
        <x:v>mushroom</x:v>
      </x:c>
      <x:c r="B33" s="3" t="str">
        <x:v>13-506</x:v>
      </x:c>
      <x:c r="C33" s="3" t="str">
        <x:v>Mushrooms, stewed unsalted</x:v>
      </x:c>
      <x:c r="D33" s="3" t="n">
        <x:v>1.2</x:v>
      </x:c>
      <x:c r="E33" s="3" t="n">
        <x:v>9</x:v>
      </x:c>
      <x:c r="F33" s="3" t="n">
        <x:v>37</x:v>
      </x:c>
      <x:c r="G33" s="3" t="n">
        <x:v>1.4</x:v>
      </x:c>
      <x:c r="H33" s="3" t="n">
        <x:v>0.3</x:v>
      </x:c>
      <x:c r="I33" s="3" t="n">
        <x:v>0.08</x:v>
      </x:c>
      <x:c r="J33" s="3" t="n">
        <x:v>0.1</x:v>
      </x:c>
      <x:c r="K33" s="3" t="n">
        <x:v>0</x:v>
      </x:c>
      <x:c r="L33" s="3" t="n">
        <x:v>2.6</x:v>
      </x:c>
      <x:c r="M33" s="3" t="n">
        <x:v>3</x:v>
      </x:c>
      <x:c r="N33" s="3" t="n">
        <x:v>3</x:v>
      </x:c>
      <x:c r="O33" s="3" t="n">
        <x:v>0.32</x:v>
      </x:c>
      <x:c r="P33" s="3" t="n">
        <x:v>0</x:v>
      </x:c>
      <x:c r="Q33" s="3" t="n">
        <x:v>0</x:v>
      </x:c>
      <x:c r="R33" s="3" t="n">
        <x:v>0</x:v>
      </x:c>
      <x:c r="S33" s="3" t="n">
        <x:v>15</x:v>
      </x:c>
      <x:c r="T33" s="3" t="str">
        <x:v>TOTSUG: Tr; VITC: Tr</x:v>
      </x:c>
      <x:c r="U33" s="3" t="str">
        <x:v>https://www.gov.uk/government/publications/composition-of-foods-integrated-dataset-cofid</x:v>
      </x:c>
    </x:row>
    <x:row r="34" ht="32" customHeight="1">
      <x:c r="A34" s="3" t="str">
        <x:v>tomato</x:v>
      </x:c>
      <x:c r="B34" s="3" t="str">
        <x:v>13-530</x:v>
      </x:c>
      <x:c r="C34" s="3" t="str">
        <x:v>Plain canned tomatoes, whole contents</x:v>
      </x:c>
      <x:c r="D34" s="3" t="n">
        <x:v>1</x:v>
      </x:c>
      <x:c r="E34" s="3" t="n">
        <x:v>19</x:v>
      </x:c>
      <x:c r="F34" s="3" t="n">
        <x:v>80</x:v>
      </x:c>
      <x:c r="G34" s="3" t="n">
        <x:v>1.1</x:v>
      </x:c>
      <x:c r="H34" s="3" t="n">
        <x:v>0.1</x:v>
      </x:c>
      <x:c r="I34" s="3" t="n">
        <x:v>0.01</x:v>
      </x:c>
      <x:c r="J34" s="3" t="n">
        <x:v>3.8</x:v>
      </x:c>
      <x:c r="K34" s="3" t="n">
        <x:v>3.8</x:v>
      </x:c>
      <x:c r="L34" s="3" t="n">
        <x:v>0.8</x:v>
      </x:c>
      <x:c r="M34" s="3" t="n">
        <x:v>5</x:v>
      </x:c>
      <x:c r="N34" s="3" t="n">
        <x:v>11</x:v>
      </x:c>
      <x:c r="O34" s="3" t="n">
        <x:v>0.57</x:v>
      </x:c>
      <x:c r="P34" s="3" t="n">
        <x:v>11</x:v>
      </x:c>
      <x:c r="Q34" s="3" t="n">
        <x:v>0</x:v>
      </x:c>
      <x:c r="R34" s="3" t="n">
        <x:v>0</x:v>
      </x:c>
      <x:c r="S34" s="3" t="n">
        <x:v>11</x:v>
      </x:c>
      <x:c r="T34" s="3" t="str"/>
      <x:c r="U34" s="3" t="str">
        <x:v>https://www.gov.uk/government/publications/composition-of-foods-integrated-dataset-cofid</x:v>
      </x:c>
    </x:row>
    <x:row r="35" ht="32" customHeight="1">
      <x:c r="A35" s="3" t="str">
        <x:v>lentil</x:v>
      </x:c>
      <x:c r="B35" s="3" t="str">
        <x:v>13-658</x:v>
      </x:c>
      <x:c r="C35" s="3" t="str">
        <x:v>Red lentils, boiled unsalted</x:v>
      </x:c>
      <x:c r="D35" s="3" t="n">
        <x:v>0.4</x:v>
      </x:c>
      <x:c r="E35" s="3" t="n">
        <x:v>102</x:v>
      </x:c>
      <x:c r="F35" s="3" t="n">
        <x:v>434</x:v>
      </x:c>
      <x:c r="G35" s="3" t="n">
        <x:v>8.1</x:v>
      </x:c>
      <x:c r="H35" s="3" t="n">
        <x:v>0.7</x:v>
      </x:c>
      <x:c r="I35" s="3" t="n">
        <x:v>0</x:v>
      </x:c>
      <x:c r="J35" s="3" t="n">
        <x:v>16.9</x:v>
      </x:c>
      <x:c r="K35" s="3" t="n">
        <x:v>0.4</x:v>
      </x:c>
      <x:c r="L35" s="3" t="n">
        <x:v>6.3</x:v>
      </x:c>
      <x:c r="M35" s="3" t="n">
        <x:v>0</x:v>
      </x:c>
      <x:c r="N35" s="3" t="n">
        <x:v>10</x:v>
      </x:c>
      <x:c r="O35" s="3" t="n">
        <x:v>2.14</x:v>
      </x:c>
      <x:c r="P35" s="3" t="n">
        <x:v>0</x:v>
      </x:c>
      <x:c r="Q35" s="3" t="n">
        <x:v>0</x:v>
      </x:c>
      <x:c r="R35" s="3" t="n">
        <x:v>0</x:v>
      </x:c>
      <x:c r="S35" s="3" t="n">
        <x:v>36</x:v>
      </x:c>
      <x:c r="T35" s="3" t="str">
        <x:v>SATFOD: Tr; NA: Tr; VITC: Tr</x:v>
      </x:c>
      <x:c r="U35" s="3" t="str">
        <x:v>https://www.gov.uk/government/publications/composition-of-foods-integrated-dataset-cofid</x:v>
      </x:c>
    </x:row>
    <x:row r="36" ht="32" customHeight="1">
      <x:c r="A36" s="3" t="str">
        <x:v>kidney</x:v>
      </x:c>
      <x:c r="B36" s="3" t="str">
        <x:v>13-660</x:v>
      </x:c>
      <x:c r="C36" s="3" t="str">
        <x:v>Canned kidney beans, heated and drained</x:v>
      </x:c>
      <x:c r="D36" s="3" t="n">
        <x:v>1</x:v>
      </x:c>
      <x:c r="E36" s="3" t="n">
        <x:v>100</x:v>
      </x:c>
      <x:c r="F36" s="3" t="n">
        <x:v>425</x:v>
      </x:c>
      <x:c r="G36" s="3" t="n">
        <x:v>8.6</x:v>
      </x:c>
      <x:c r="H36" s="3" t="n">
        <x:v>1</x:v>
      </x:c>
      <x:c r="I36" s="3" t="n">
        <x:v>0.2</x:v>
      </x:c>
      <x:c r="J36" s="3" t="n">
        <x:v>15.1</x:v>
      </x:c>
      <x:c r="K36" s="3" t="n">
        <x:v>0.8</x:v>
      </x:c>
      <x:c r="L36" s="3" t="n">
        <x:v>6.8</x:v>
      </x:c>
      <x:c r="M36" s="3" t="n">
        <x:v>0</x:v>
      </x:c>
      <x:c r="N36" s="3" t="n">
        <x:v>38</x:v>
      </x:c>
      <x:c r="O36" s="3" t="n">
        <x:v>2.26</x:v>
      </x:c>
      <x:c r="P36" s="3" t="n">
        <x:v>0</x:v>
      </x:c>
      <x:c r="Q36" s="3" t="n">
        <x:v>0</x:v>
      </x:c>
      <x:c r="R36" s="3" t="n">
        <x:v>0</x:v>
      </x:c>
      <x:c r="S36" s="3" t="n">
        <x:v>45</x:v>
      </x:c>
      <x:c r="T36" s="3" t="str">
        <x:v>NA: Tr; VITC: Tr</x:v>
      </x:c>
      <x:c r="U36" s="3" t="str">
        <x:v>https://www.gov.uk/government/publications/composition-of-foods-integrated-dataset-cofid</x:v>
      </x:c>
    </x:row>
    <x:row r="37" ht="32" customHeight="1">
      <x:c r="A37" s="3" t="str">
        <x:v>beans</x:v>
      </x:c>
      <x:c r="B37" s="3" t="str">
        <x:v>13-535</x:v>
      </x:c>
      <x:c r="C37" s="3" t="str">
        <x:v>Baked beans, reduced salt and sugar</x:v>
      </x:c>
      <x:c r="D37" s="3" t="n">
        <x:v>1</x:v>
      </x:c>
      <x:c r="E37" s="3" t="n">
        <x:v>75</x:v>
      </x:c>
      <x:c r="F37" s="3" t="n">
        <x:v>320</x:v>
      </x:c>
      <x:c r="G37" s="3" t="n">
        <x:v>5</x:v>
      </x:c>
      <x:c r="H37" s="3" t="n">
        <x:v>0.5</x:v>
      </x:c>
      <x:c r="I37" s="3" t="n">
        <x:v>0.09</x:v>
      </x:c>
      <x:c r="J37" s="3" t="n">
        <x:v>13.5</x:v>
      </x:c>
      <x:c r="K37" s="3" t="n">
        <x:v>3.3</x:v>
      </x:c>
      <x:c r="L37" s="3" t="n">
        <x:v>4.9</x:v>
      </x:c>
      <x:c r="M37" s="3" t="n">
        <x:v>190</x:v>
      </x:c>
      <x:c r="N37" s="3" t="n">
        <x:v>42</x:v>
      </x:c>
      <x:c r="O37" s="3" t="n">
        <x:v>1.42</x:v>
      </x:c>
      <x:c r="P37" s="3" t="n">
        <x:v>0</x:v>
      </x:c>
      <x:c r="Q37" s="3" t="n">
        <x:v>0</x:v>
      </x:c>
      <x:c r="R37" s="3" t="n">
        <x:v>0</x:v>
      </x:c>
      <x:c r="S37" s="3" t="n">
        <x:v>29</x:v>
      </x:c>
      <x:c r="T37" s="3" t="str">
        <x:v>VITC: Tr</x:v>
      </x:c>
      <x:c r="U37" s="3" t="str">
        <x:v>https://www.gov.uk/government/publications/composition-of-foods-integrated-dataset-cofid</x:v>
      </x:c>
    </x:row>
    <x:row r="38" ht="32" customHeight="1">
      <x:c r="A38" s="3" t="str">
        <x:v>chicken</x:v>
      </x:c>
      <x:c r="B38" s="3" t="str">
        <x:v>18-331</x:v>
      </x:c>
      <x:c r="C38" s="3" t="str">
        <x:v>Roast chicken meat, skin and bones removed</x:v>
      </x:c>
      <x:c r="D38" s="3" t="n">
        <x:v>1.4</x:v>
      </x:c>
      <x:c r="E38" s="3" t="n">
        <x:v>177</x:v>
      </x:c>
      <x:c r="F38" s="3" t="n">
        <x:v>742</x:v>
      </x:c>
      <x:c r="G38" s="3" t="n">
        <x:v>27.3</x:v>
      </x:c>
      <x:c r="H38" s="3" t="n">
        <x:v>7.5</x:v>
      </x:c>
      <x:c r="I38" s="3" t="n">
        <x:v>2.1</x:v>
      </x:c>
      <x:c r="J38" s="3" t="n">
        <x:v>0</x:v>
      </x:c>
      <x:c r="K38" s="3" t="n">
        <x:v>0</x:v>
      </x:c>
      <x:c r="L38" s="3" t="n">
        <x:v>0</x:v>
      </x:c>
      <x:c r="M38" s="3" t="n">
        <x:v>80</x:v>
      </x:c>
      <x:c r="N38" s="3" t="n">
        <x:v>11</x:v>
      </x:c>
      <x:c r="O38" s="3" t="n">
        <x:v>0.7</x:v>
      </x:c>
      <x:c r="P38" s="3" t="n">
        <x:v>0</x:v>
      </x:c>
      <x:c r="Q38" s="3" t="n">
        <x:v>0.2</x:v>
      </x:c>
      <x:c r="R38" s="3" t="n">
        <x:v>0</x:v>
      </x:c>
      <x:c r="S38" s="3" t="n">
        <x:v>10</x:v>
      </x:c>
      <x:c r="T38" s="3" t="str">
        <x:v>VITB12: Tr</x:v>
      </x:c>
      <x:c r="U38" s="3" t="str">
        <x:v>https://www.gov.uk/government/publications/composition-of-foods-integrated-dataset-cofid</x:v>
      </x:c>
    </x:row>
    <x:row r="39" ht="32" customHeight="1">
      <x:c r="A39" s="3" t="str">
        <x:v>chickenc</x:v>
      </x:c>
      <x:c r="B39" s="3" t="str">
        <x:v>18-307</x:v>
      </x:c>
      <x:c r="C39" s="3" t="str">
        <x:v>Casseroled chicken breast, skinless</x:v>
      </x:c>
      <x:c r="D39" s="3" t="n">
        <x:v>1.35</x:v>
      </x:c>
      <x:c r="E39" s="3" t="n">
        <x:v>160</x:v>
      </x:c>
      <x:c r="F39" s="3" t="n">
        <x:v>675</x:v>
      </x:c>
      <x:c r="G39" s="3" t="n">
        <x:v>28.4</x:v>
      </x:c>
      <x:c r="H39" s="3" t="n">
        <x:v>5.2</x:v>
      </x:c>
      <x:c r="I39" s="3" t="n">
        <x:v>1.5</x:v>
      </x:c>
      <x:c r="J39" s="3" t="n">
        <x:v>0</x:v>
      </x:c>
      <x:c r="K39" s="3" t="n">
        <x:v>0</x:v>
      </x:c>
      <x:c r="L39" s="3" t="n">
        <x:v>0</x:v>
      </x:c>
      <x:c r="M39" s="3" t="n">
        <x:v>60</x:v>
      </x:c>
      <x:c r="N39" s="3" t="n">
        <x:v>9</x:v>
      </x:c>
      <x:c r="O39" s="3" t="n">
        <x:v>0.5</x:v>
      </x:c>
      <x:c r="P39" s="3" t="n">
        <x:v>0</x:v>
      </x:c>
      <x:c r="Q39" s="3" t="n">
        <x:v>0.1</x:v>
      </x:c>
      <x:c r="R39" s="3" t="n">
        <x:v>0</x:v>
      </x:c>
      <x:c r="S39" s="3" t="n">
        <x:v>6</x:v>
      </x:c>
      <x:c r="T39" s="3" t="str">
        <x:v>VITB12: Tr</x:v>
      </x:c>
      <x:c r="U39" s="3" t="str">
        <x:v>https://www.gov.uk/government/publications/composition-of-foods-integrated-dataset-cofid</x:v>
      </x:c>
    </x:row>
    <x:row r="40" ht="32" customHeight="1">
      <x:c r="A40" s="3" t="str">
        <x:v>beef</x:v>
      </x:c>
      <x:c r="B40" s="3" t="str">
        <x:v>18-507</x:v>
      </x:c>
      <x:c r="C40" s="3" t="str">
        <x:v>Extra-lean beef mince, stewed</x:v>
      </x:c>
      <x:c r="D40" s="3" t="n">
        <x:v>1.35</x:v>
      </x:c>
      <x:c r="E40" s="3" t="n">
        <x:v>137</x:v>
      </x:c>
      <x:c r="F40" s="3" t="n">
        <x:v>575</x:v>
      </x:c>
      <x:c r="G40" s="3" t="n">
        <x:v>24.7</x:v>
      </x:c>
      <x:c r="H40" s="3" t="n">
        <x:v>4.2</x:v>
      </x:c>
      <x:c r="I40" s="3" t="n">
        <x:v>1.83</x:v>
      </x:c>
      <x:c r="J40" s="3" t="n">
        <x:v>0</x:v>
      </x:c>
      <x:c r="K40" s="3" t="n">
        <x:v>0</x:v>
      </x:c>
      <x:c r="L40" s="3" t="n">
        <x:v>0</x:v>
      </x:c>
      <x:c r="M40" s="3" t="n">
        <x:v>75</x:v>
      </x:c>
      <x:c r="N40" s="3" t="n">
        <x:v>14</x:v>
      </x:c>
      <x:c r="O40" s="3" t="n">
        <x:v>2.3</x:v>
      </x:c>
      <x:c r="P40" s="3" t="n">
        <x:v>0</x:v>
      </x:c>
      <x:c r="Q40" s="3" t="n">
        <x:v>0.6</x:v>
      </x:c>
      <x:c r="R40" s="3" t="n">
        <x:v>3</x:v>
      </x:c>
      <x:c r="S40" s="3" t="n">
        <x:v>20</x:v>
      </x:c>
      <x:c r="T40" s="3" t="str"/>
      <x:c r="U40" s="3" t="str">
        <x:v>https://www.gov.uk/government/publications/composition-of-foods-integrated-dataset-cofid</x:v>
      </x:c>
    </x:row>
    <x:row r="41" ht="32" customHeight="1">
      <x:c r="A41" s="3" t="str">
        <x:v>beefstew</x:v>
      </x:c>
      <x:c r="B41" s="3" t="str">
        <x:v>18-008</x:v>
      </x:c>
      <x:c r="C41" s="3" t="str">
        <x:v>Braised lean beef steak</x:v>
      </x:c>
      <x:c r="D41" s="3" t="n">
        <x:v>1.4</x:v>
      </x:c>
      <x:c r="E41" s="3" t="n">
        <x:v>225</x:v>
      </x:c>
      <x:c r="F41" s="3" t="n">
        <x:v>944</x:v>
      </x:c>
      <x:c r="G41" s="3" t="n">
        <x:v>34.4</x:v>
      </x:c>
      <x:c r="H41" s="3" t="n">
        <x:v>9.7</x:v>
      </x:c>
      <x:c r="I41" s="3" t="n">
        <x:v>4.1</x:v>
      </x:c>
      <x:c r="J41" s="3" t="n">
        <x:v>0</x:v>
      </x:c>
      <x:c r="K41" s="3" t="n">
        <x:v>0</x:v>
      </x:c>
      <x:c r="L41" s="3" t="n">
        <x:v>0</x:v>
      </x:c>
      <x:c r="M41" s="3" t="n">
        <x:v>62</x:v>
      </x:c>
      <x:c r="N41" s="3" t="n">
        <x:v>8</x:v>
      </x:c>
      <x:c r="O41" s="3" t="n">
        <x:v>2.7</x:v>
      </x:c>
      <x:c r="P41" s="3" t="n">
        <x:v>0</x:v>
      </x:c>
      <x:c r="Q41" s="3" t="n">
        <x:v>0.8</x:v>
      </x:c>
      <x:c r="R41" s="3" t="n">
        <x:v>3</x:v>
      </x:c>
      <x:c r="S41" s="3" t="n">
        <x:v>54</x:v>
      </x:c>
      <x:c r="T41" s="3" t="str"/>
      <x:c r="U41" s="3" t="str">
        <x:v>https://www.gov.uk/government/publications/composition-of-foods-integrated-dataset-cofid</x:v>
      </x:c>
    </x:row>
    <x:row r="42" ht="32" customHeight="1">
      <x:c r="A42" s="3" t="str">
        <x:v>cod</x:v>
      </x:c>
      <x:c r="B42" s="3" t="str">
        <x:v>16-467</x:v>
      </x:c>
      <x:c r="C42" s="3" t="str">
        <x:v>Cod, steamed, boneless skinless</x:v>
      </x:c>
      <x:c r="D42" s="3" t="n">
        <x:v>1.2</x:v>
      </x:c>
      <x:c r="E42" s="3" t="n">
        <x:v>98</x:v>
      </x:c>
      <x:c r="F42" s="3" t="n">
        <x:v>417</x:v>
      </x:c>
      <x:c r="G42" s="3" t="n">
        <x:v>22.8</x:v>
      </x:c>
      <x:c r="H42" s="3" t="n">
        <x:v>0.8</x:v>
      </x:c>
      <x:c r="I42" s="3" t="n">
        <x:v>0.21</x:v>
      </x:c>
      <x:c r="J42" s="3" t="n">
        <x:v>0</x:v>
      </x:c>
      <x:c r="K42" s="3" t="n">
        <x:v>0</x:v>
      </x:c>
      <x:c r="L42" s="3" t="n">
        <x:v>0</x:v>
      </x:c>
      <x:c r="M42" s="3" t="n">
        <x:v>127</x:v>
      </x:c>
      <x:c r="N42" s="3" t="n">
        <x:v>16</x:v>
      </x:c>
      <x:c r="O42" s="3" t="n">
        <x:v>0.1</x:v>
      </x:c>
      <x:c r="P42" s="3" t="n">
        <x:v>0</x:v>
      </x:c>
      <x:c r="Q42" s="3" t="n">
        <x:v>0</x:v>
      </x:c>
      <x:c r="R42" s="3" t="n">
        <x:v>1.9</x:v>
      </x:c>
      <x:c r="S42" s="3" t="n">
        <x:v>9</x:v>
      </x:c>
      <x:c r="T42" s="3" t="str">
        <x:v>VITC: Tr; VITD: Tr</x:v>
      </x:c>
      <x:c r="U42" s="3" t="str">
        <x:v>https://www.gov.uk/government/publications/composition-of-foods-integrated-dataset-cofid</x:v>
      </x:c>
    </x:row>
    <x:row r="43" ht="32" customHeight="1">
      <x:c r="A43" s="3" t="str">
        <x:v>haddock</x:v>
      </x:c>
      <x:c r="B43" s="3" t="str">
        <x:v>16-377</x:v>
      </x:c>
      <x:c r="C43" s="3" t="str">
        <x:v>Haddock, steamed, boneless skinless</x:v>
      </x:c>
      <x:c r="D43" s="3" t="n">
        <x:v>1.2</x:v>
      </x:c>
      <x:c r="E43" s="3" t="n">
        <x:v>93</x:v>
      </x:c>
      <x:c r="F43" s="3" t="n">
        <x:v>393</x:v>
      </x:c>
      <x:c r="G43" s="3" t="n">
        <x:v>21.8</x:v>
      </x:c>
      <x:c r="H43" s="3" t="n">
        <x:v>0.6</x:v>
      </x:c>
      <x:c r="I43" s="3" t="n">
        <x:v>0.12</x:v>
      </x:c>
      <x:c r="J43" s="3" t="n">
        <x:v>0</x:v>
      </x:c>
      <x:c r="K43" s="3" t="n">
        <x:v>0</x:v>
      </x:c>
      <x:c r="L43" s="3" t="n">
        <x:v>0</x:v>
      </x:c>
      <x:c r="M43" s="3" t="n">
        <x:v>84</x:v>
      </x:c>
      <x:c r="N43" s="3" t="n">
        <x:v>14</x:v>
      </x:c>
      <x:c r="O43" s="3" t="n">
        <x:v>0.16</x:v>
      </x:c>
      <x:c r="P43" s="3" t="n">
        <x:v>0</x:v>
      </x:c>
      <x:c r="Q43" s="3" t="n">
        <x:v>0</x:v>
      </x:c>
      <x:c r="R43" s="3" t="n">
        <x:v>2.1</x:v>
      </x:c>
      <x:c r="S43" s="3" t="n">
        <x:v>9</x:v>
      </x:c>
      <x:c r="T43" s="3" t="str">
        <x:v>VITC: Tr; VITD: Tr</x:v>
      </x:c>
      <x:c r="U43" s="3" t="str">
        <x:v>https://www.gov.uk/government/publications/composition-of-foods-integrated-dataset-cofid</x:v>
      </x:c>
    </x:row>
    <x:row r="44" ht="32" customHeight="1">
      <x:c r="A44" s="3" t="str">
        <x:v>salmon</x:v>
      </x:c>
      <x:c r="B44" s="3" t="str">
        <x:v>16-359</x:v>
      </x:c>
      <x:c r="C44" s="3" t="str">
        <x:v>Salmon, baked, boneless skinless</x:v>
      </x:c>
      <x:c r="D44" s="3" t="n">
        <x:v>1.2</x:v>
      </x:c>
      <x:c r="E44" s="3" t="n">
        <x:v>232</x:v>
      </x:c>
      <x:c r="F44" s="3" t="n">
        <x:v>969</x:v>
      </x:c>
      <x:c r="G44" s="3" t="n">
        <x:v>25.2</x:v>
      </x:c>
      <x:c r="H44" s="3" t="n">
        <x:v>14.6</x:v>
      </x:c>
      <x:c r="I44" s="3" t="n">
        <x:v>2.76</x:v>
      </x:c>
      <x:c r="J44" s="3" t="n">
        <x:v>0</x:v>
      </x:c>
      <x:c r="K44" s="3" t="n">
        <x:v>0</x:v>
      </x:c>
      <x:c r="L44" s="3" t="n">
        <x:v>0</x:v>
      </x:c>
      <x:c r="M44" s="3" t="n">
        <x:v>49</x:v>
      </x:c>
      <x:c r="N44" s="3" t="n">
        <x:v>11</x:v>
      </x:c>
      <x:c r="O44" s="3" t="n">
        <x:v>0.45</x:v>
      </x:c>
      <x:c r="P44" s="3" t="n">
        <x:v>0</x:v>
      </x:c>
      <x:c r="Q44" s="3" t="n">
        <x:v>7.3</x:v>
      </x:c>
      <x:c r="R44" s="3" t="n">
        <x:v>2.5</x:v>
      </x:c>
      <x:c r="S44" s="3" t="n">
        <x:v>8</x:v>
      </x:c>
      <x:c r="T44" s="3" t="str">
        <x:v>AOACFIB: Tr; VITC: Tr</x:v>
      </x:c>
      <x:c r="U44" s="3" t="str">
        <x:v>https://www.gov.uk/government/publications/composition-of-foods-integrated-dataset-cofid</x:v>
      </x:c>
    </x:row>
    <x:row r="45" ht="32" customHeight="1">
      <x:c r="A45" s="3" t="str">
        <x:v>pork</x:v>
      </x:c>
      <x:c r="B45" s="3" t="str">
        <x:v>18-515</x:v>
      </x:c>
      <x:c r="C45" s="3" t="str">
        <x:v>Roast lean pork leg, boneless</x:v>
      </x:c>
      <x:c r="D45" s="3" t="n">
        <x:v>1.4</x:v>
      </x:c>
      <x:c r="E45" s="3" t="n">
        <x:v>186</x:v>
      </x:c>
      <x:c r="F45" s="3" t="n">
        <x:v>784</x:v>
      </x:c>
      <x:c r="G45" s="3" t="n">
        <x:v>33.3</x:v>
      </x:c>
      <x:c r="H45" s="3" t="n">
        <x:v>5.9</x:v>
      </x:c>
      <x:c r="I45" s="3" t="n">
        <x:v>2.04</x:v>
      </x:c>
      <x:c r="J45" s="3" t="n">
        <x:v>0</x:v>
      </x:c>
      <x:c r="K45" s="3" t="n">
        <x:v>0</x:v>
      </x:c>
      <x:c r="L45" s="3" t="n">
        <x:v>0</x:v>
      </x:c>
      <x:c r="M45" s="3" t="n">
        <x:v>58</x:v>
      </x:c>
      <x:c r="N45" s="3" t="n">
        <x:v>6</x:v>
      </x:c>
      <x:c r="O45" s="3" t="n">
        <x:v>0.98</x:v>
      </x:c>
      <x:c r="P45" s="3" t="n">
        <x:v>0</x:v>
      </x:c>
      <x:c r="Q45" s="3" t="n">
        <x:v>1</x:v>
      </x:c>
      <x:c r="R45" s="3" t="n">
        <x:v>0.4</x:v>
      </x:c>
      <x:c r="S45" s="3" t="n">
        <x:v>0</x:v>
      </x:c>
      <x:c r="T45" s="3" t="str">
        <x:v>FOLT: Tr</x:v>
      </x:c>
      <x:c r="U45" s="3" t="str">
        <x:v>https://www.gov.uk/government/publications/composition-of-foods-integrated-dataset-cofid</x:v>
      </x:c>
    </x:row>
    <x:row r="46" ht="32" customHeight="1">
      <x:c r="A46" s="3" t="str">
        <x:v>turkey</x:v>
      </x:c>
      <x:c r="B46" s="3" t="str">
        <x:v>18-359</x:v>
      </x:c>
      <x:c r="C46" s="3" t="str">
        <x:v>Roast turkey breast, skinless boneless</x:v>
      </x:c>
      <x:c r="D46" s="3" t="n">
        <x:v>1.4</x:v>
      </x:c>
      <x:c r="E46" s="3" t="n">
        <x:v>153</x:v>
      </x:c>
      <x:c r="F46" s="3" t="n">
        <x:v>648</x:v>
      </x:c>
      <x:c r="G46" s="3" t="n">
        <x:v>33.7</x:v>
      </x:c>
      <x:c r="H46" s="3" t="n">
        <x:v>2</x:v>
      </x:c>
      <x:c r="I46" s="3" t="n">
        <x:v>0.7</x:v>
      </x:c>
      <x:c r="J46" s="3" t="n">
        <x:v>0</x:v>
      </x:c>
      <x:c r="K46" s="3" t="n">
        <x:v>0</x:v>
      </x:c>
      <x:c r="L46" s="3" t="n">
        <x:v>0</x:v>
      </x:c>
      <x:c r="M46" s="3" t="n">
        <x:v>50</x:v>
      </x:c>
      <x:c r="N46" s="3" t="n">
        <x:v>6</x:v>
      </x:c>
      <x:c r="O46" s="3" t="n">
        <x:v>0.5</x:v>
      </x:c>
      <x:c r="P46" s="3" t="n">
        <x:v>0</x:v>
      </x:c>
      <x:c r="Q46" s="3" t="n">
        <x:v>0.1</x:v>
      </x:c>
      <x:c r="R46" s="3" t="n">
        <x:v>1</x:v>
      </x:c>
      <x:c r="S46" s="3" t="n">
        <x:v>18</x:v>
      </x:c>
      <x:c r="T46" s="3" t="str"/>
      <x:c r="U46" s="3" t="str">
        <x:v>https://www.gov.uk/government/publications/composition-of-foods-integrated-dataset-cofid</x:v>
      </x:c>
    </x:row>
    <x:row r="47" ht="32" customHeight="1">
      <x:c r="A47" s="3" t="str">
        <x:v>parsley</x:v>
      </x:c>
      <x:c r="B47" s="3" t="str">
        <x:v>13-844</x:v>
      </x:c>
      <x:c r="C47" s="3" t="str">
        <x:v>Fresh parsley, washed</x:v>
      </x:c>
      <x:c r="D47" s="3" t="n">
        <x:v>1</x:v>
      </x:c>
      <x:c r="E47" s="3" t="n">
        <x:v>34</x:v>
      </x:c>
      <x:c r="F47" s="3" t="n">
        <x:v>141</x:v>
      </x:c>
      <x:c r="G47" s="3" t="n">
        <x:v>3</x:v>
      </x:c>
      <x:c r="H47" s="3" t="n">
        <x:v>1.3</x:v>
      </x:c>
      <x:c r="I47" s="3" t="n">
        <x:v>0</x:v>
      </x:c>
      <x:c r="J47" s="3" t="n">
        <x:v>2.7</x:v>
      </x:c>
      <x:c r="K47" s="3" t="n">
        <x:v>2.3</x:v>
      </x:c>
      <x:c r="L47" s="3" t="n">
        <x:v>6.65</x:v>
      </x:c>
      <x:c r="M47" s="3" t="n">
        <x:v>33</x:v>
      </x:c>
      <x:c r="N47" s="3" t="n">
        <x:v>200</x:v>
      </x:c>
      <x:c r="O47" s="3" t="n">
        <x:v>7.7</x:v>
      </x:c>
      <x:c r="P47" s="3" t="n">
        <x:v>190</x:v>
      </x:c>
      <x:c r="Q47" s="3" t="n">
        <x:v>0</x:v>
      </x:c>
      <x:c r="R47" s="3" t="n">
        <x:v>0</x:v>
      </x:c>
      <x:c r="S47" s="3" t="n">
        <x:v>170</x:v>
      </x:c>
      <x:c r="T47" s="3" t="str">
        <x:v>SATFOD: Tr</x:v>
      </x:c>
      <x:c r="U47" s="3" t="str">
        <x:v>https://www.gov.uk/government/publications/composition-of-foods-integrated-dataset-cofid; https://www.gov.uk/government/publications/nutrient-profiling-model-2018/nutrient-profiling-model-2018-technical-guidance; https://www.gov.scot/publications/nutritional-analysis-software-specification-nutritional-requirements-food-drink-schools-scotland-regulations-2020/pages/1/; https://www.foodnet.ltd.uk/wp-content/uploads/2020/02/Parsley-Flat-Leaf-1-6mm-4.pdf</x:v>
      </x:c>
    </x:row>
    <x:row r="48" ht="32" customHeight="1">
      <x:c r="A48" s="3" t="str">
        <x:v>juice</x:v>
      </x:c>
      <x:c r="B48" s="3" t="str">
        <x:v>14-330</x:v>
      </x:c>
      <x:c r="C48" s="3" t="str">
        <x:v>UHT orange juice</x:v>
      </x:c>
      <x:c r="D48" s="3" t="n">
        <x:v>1</x:v>
      </x:c>
      <x:c r="E48" s="3" t="n">
        <x:v>34</x:v>
      </x:c>
      <x:c r="F48" s="3" t="n">
        <x:v>146</x:v>
      </x:c>
      <x:c r="G48" s="3" t="n">
        <x:v>0.6</x:v>
      </x:c>
      <x:c r="H48" s="3" t="n">
        <x:v>0</x:v>
      </x:c>
      <x:c r="I48" s="3" t="n">
        <x:v>0</x:v>
      </x:c>
      <x:c r="J48" s="3" t="n">
        <x:v>8.5</x:v>
      </x:c>
      <x:c r="K48" s="3" t="n">
        <x:v>8.5</x:v>
      </x:c>
      <x:c r="L48" s="3" t="n">
        <x:v>0</x:v>
      </x:c>
      <x:c r="M48" s="3" t="n">
        <x:v>3</x:v>
      </x:c>
      <x:c r="N48" s="3" t="n">
        <x:v>12</x:v>
      </x:c>
      <x:c r="O48" s="3" t="n">
        <x:v>0.07</x:v>
      </x:c>
      <x:c r="P48" s="3" t="n">
        <x:v>31</x:v>
      </x:c>
      <x:c r="Q48" s="3" t="n">
        <x:v>0</x:v>
      </x:c>
      <x:c r="R48" s="3" t="n">
        <x:v>0</x:v>
      </x:c>
      <x:c r="S48" s="3" t="n">
        <x:v>32</x:v>
      </x:c>
      <x:c r="T48" s="3" t="str">
        <x:v>FAT: Tr; SATFOD: Tr; AOACFIB: Tr</x:v>
      </x:c>
      <x:c r="U48" s="3" t="str">
        <x:v>https://www.gov.uk/government/publications/composition-of-foods-integrated-dataset-cofid</x:v>
      </x:c>
    </x:row>
    <x:row r="49" ht="32" customHeight="1">
      <x:c r="A49" s="3" t="str">
        <x:v>water</x:v>
      </x:c>
      <x:c r="B49" s="3" t="str">
        <x:v>17-377</x:v>
      </x:c>
      <x:c r="C49" s="3" t="str">
        <x:v>Potable water</x:v>
      </x:c>
      <x:c r="D49" s="3" t="n">
        <x:v>1</x:v>
      </x:c>
      <x:c r="E49" s="3" t="n">
        <x:v>0</x:v>
      </x:c>
      <x:c r="F49" s="3" t="n">
        <x:v>0</x:v>
      </x:c>
      <x:c r="G49" s="3" t="n">
        <x:v>0</x:v>
      </x:c>
      <x:c r="H49" s="3" t="n">
        <x:v>0</x:v>
      </x:c>
      <x:c r="I49" s="3" t="n">
        <x:v>0</x:v>
      </x:c>
      <x:c r="J49" s="3" t="n">
        <x:v>0</x:v>
      </x:c>
      <x:c r="K49" s="3" t="n">
        <x:v>0</x:v>
      </x:c>
      <x:c r="L49" s="3" t="n">
        <x:v>0</x:v>
      </x:c>
      <x:c r="M49" s="3" t="n">
        <x:v>0</x:v>
      </x:c>
      <x:c r="N49" s="3" t="n">
        <x:v>0</x:v>
      </x:c>
      <x:c r="O49" s="3" t="n">
        <x:v>0</x:v>
      </x:c>
      <x:c r="P49" s="3" t="n">
        <x:v>0</x:v>
      </x:c>
      <x:c r="Q49" s="3" t="n">
        <x:v>0</x:v>
      </x:c>
      <x:c r="R49" s="3" t="n">
        <x:v>0</x:v>
      </x:c>
      <x:c r="S49" s="3" t="n">
        <x:v>0</x:v>
      </x:c>
      <x:c r="T49" s="3" t="str"/>
      <x:c r="U49" s="3" t="str">
        <x:v>https://www.gov.uk/government/publications/composition-of-foods-integrated-dataset-cofid</x:v>
      </x:c>
    </x:row>
    <x:row r="50" ht="32" customHeight="1">
      <x:c r="A50" s="3" t="str">
        <x:v>jam</x:v>
      </x:c>
      <x:c r="B50" s="3" t="str">
        <x:v>17-073</x:v>
      </x:c>
      <x:c r="C50" s="3" t="str">
        <x:v>Fruit jam</x:v>
      </x:c>
      <x:c r="D50" s="3" t="n">
        <x:v>1</x:v>
      </x:c>
      <x:c r="E50" s="3" t="n">
        <x:v>261</x:v>
      </x:c>
      <x:c r="F50" s="3" t="n">
        <x:v>1114</x:v>
      </x:c>
      <x:c r="G50" s="3" t="n">
        <x:v>0.6</x:v>
      </x:c>
      <x:c r="H50" s="3" t="n">
        <x:v>0</x:v>
      </x:c>
      <x:c r="I50" s="3" t="n">
        <x:v>0</x:v>
      </x:c>
      <x:c r="J50" s="3" t="n">
        <x:v>69</x:v>
      </x:c>
      <x:c r="K50" s="3" t="n">
        <x:v>69</x:v>
      </x:c>
      <x:c r="L50" s="3"/>
      <x:c r="M50" s="3" t="n">
        <x:v>29</x:v>
      </x:c>
      <x:c r="N50" s="3" t="n">
        <x:v>12</x:v>
      </x:c>
      <x:c r="O50" s="3" t="n">
        <x:v>0.2</x:v>
      </x:c>
      <x:c r="P50" s="3" t="n">
        <x:v>10</x:v>
      </x:c>
      <x:c r="Q50" s="3" t="n">
        <x:v>0</x:v>
      </x:c>
      <x:c r="R50" s="3" t="n">
        <x:v>0</x:v>
      </x:c>
      <x:c r="S50" s="3" t="n">
        <x:v>0</x:v>
      </x:c>
      <x:c r="T50" s="3" t="str">
        <x:v>AOACFIB: N; FOLT: Tr</x:v>
      </x:c>
      <x:c r="U50" s="3" t="str">
        <x:v>https://www.gov.uk/government/publications/composition-of-foods-integrated-dataset-cofid</x:v>
      </x:c>
    </x:row>
    <x:row r="51" ht="32" customHeight="1">
      <x:c r="A51" s="3" t="str">
        <x:v>biscuit</x:v>
      </x:c>
      <x:c r="B51" s="3" t="str">
        <x:v>11-799</x:v>
      </x:c>
      <x:c r="C51" s="3" t="str">
        <x:v>Plain digestive biscuits</x:v>
      </x:c>
      <x:c r="D51" s="3" t="n">
        <x:v>1</x:v>
      </x:c>
      <x:c r="E51" s="3" t="n">
        <x:v>463</x:v>
      </x:c>
      <x:c r="F51" s="3" t="n">
        <x:v>1943</x:v>
      </x:c>
      <x:c r="G51" s="3" t="n">
        <x:v>6.2</x:v>
      </x:c>
      <x:c r="H51" s="3" t="n">
        <x:v>21.3</x:v>
      </x:c>
      <x:c r="I51" s="3" t="n">
        <x:v>7.71</x:v>
      </x:c>
      <x:c r="J51" s="3" t="n">
        <x:v>65.6</x:v>
      </x:c>
      <x:c r="K51" s="3" t="n">
        <x:v>17.5</x:v>
      </x:c>
      <x:c r="L51" s="3" t="n">
        <x:v>3.8</x:v>
      </x:c>
      <x:c r="M51" s="3" t="n">
        <x:v>561</x:v>
      </x:c>
      <x:c r="N51" s="3" t="n">
        <x:v>95</x:v>
      </x:c>
      <x:c r="O51" s="3" t="n">
        <x:v>1.8</x:v>
      </x:c>
      <x:c r="P51" s="3" t="n">
        <x:v>0</x:v>
      </x:c>
      <x:c r="Q51" s="3" t="n">
        <x:v>0</x:v>
      </x:c>
      <x:c r="R51" s="3" t="n">
        <x:v>0</x:v>
      </x:c>
      <x:c r="S51" s="3" t="n">
        <x:v>11</x:v>
      </x:c>
      <x:c r="T51" s="3" t="str"/>
      <x:c r="U51" s="3" t="str">
        <x:v>https://www.gov.uk/government/publications/composition-of-foods-integrated-dataset-cofid</x:v>
      </x:c>
    </x:row>
    <x:row r="52" ht="32" customHeight="1">
      <x:c r="A52" s="3" t="str">
        <x:v>icecream</x:v>
      </x:c>
      <x:c r="B52" s="3" t="str">
        <x:v>12-508</x:v>
      </x:c>
      <x:c r="C52" s="3" t="str">
        <x:v>Dairy vanilla ice cream</x:v>
      </x:c>
      <x:c r="D52" s="3" t="n">
        <x:v>1</x:v>
      </x:c>
      <x:c r="E52" s="3" t="n">
        <x:v>169</x:v>
      </x:c>
      <x:c r="F52" s="3" t="n">
        <x:v>711</x:v>
      </x:c>
      <x:c r="G52" s="3" t="n">
        <x:v>3.2</x:v>
      </x:c>
      <x:c r="H52" s="3" t="n">
        <x:v>8.2</x:v>
      </x:c>
      <x:c r="I52" s="3" t="n">
        <x:v>5.19</x:v>
      </x:c>
      <x:c r="J52" s="3" t="n">
        <x:v>22</x:v>
      </x:c>
      <x:c r="K52" s="3" t="n">
        <x:v>22</x:v>
      </x:c>
      <x:c r="L52" s="3" t="n">
        <x:v>0.2</x:v>
      </x:c>
      <x:c r="M52" s="3" t="n">
        <x:v>63</x:v>
      </x:c>
      <x:c r="N52" s="3" t="n">
        <x:v>104</x:v>
      </x:c>
      <x:c r="O52" s="3" t="n">
        <x:v>0.06</x:v>
      </x:c>
      <x:c r="P52" s="3" t="n">
        <x:v>1</x:v>
      </x:c>
      <x:c r="Q52" s="3" t="n">
        <x:v>0.5</x:v>
      </x:c>
      <x:c r="R52" s="3" t="n">
        <x:v>0.5</x:v>
      </x:c>
      <x:c r="S52" s="3" t="n">
        <x:v>6</x:v>
      </x:c>
      <x:c r="T52" s="3" t="str"/>
      <x:c r="U52" s="3" t="str">
        <x:v>https://www.gov.uk/government/publications/composition-of-foods-integrated-dataset-cofid</x:v>
      </x:c>
    </x:row>
  </x:sheetData>
  <x:pageMargins left="0.7" right="0.7" top="0.75" bottom="0.75" header="0.3" footer="0.3"/>
</x:worksheet>
</file>

<file path=xl/worksheets/sheet3.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50" hidden="0" customWidth="1"/>
    <x:col min="2" max="2" width="110" hidden="0" customWidth="1"/>
    <x:col min="3" max="3" width="85" hidden="0" customWidth="1"/>
  </x:cols>
  <x:sheetData>
    <x:row r="1" ht="38" customHeight="1">
      <x:c r="A1" s="5" t="str">
        <x:v>Ingredient</x:v>
      </x:c>
      <x:c r="B1" s="5" t="str">
        <x:v>Estimation method and limits</x:v>
      </x:c>
      <x:c r="C1" s="5" t="str">
        <x:v>References</x:v>
      </x:c>
    </x:row>
    <x:row r="2" ht="160" customHeight="1">
      <x:c r="A2" s="3" t="str">
        <x:v>Cornflour</x:v>
      </x:c>
      <x:c r="B2" s="3" t="str">
        <x:v>AOACFIB ESTIMATE = CoFID NSP 0.1 x 1.33 = 0.133 g/100 g; not direct AOAC analysis. Conversion method is drawn from government nutrition-analysis guidance, not a care-home legal requirement.</x:v>
      </x:c>
      <x:c r="C2" s="3" t="str">
        <x:v>https://www.gov.uk/government/publications/composition-of-foods-integrated-dataset-cofid; https://www.gov.uk/government/publications/nutrient-profiling-model-2018/nutrient-profiling-model-2018-technical-guidance; https://www.gov.scot/publications/nutritional-analysis-software-specification-nutritional-requirements-food-drink-schools-scotland-regulations-2020/pages/1/</x:v>
      </x:c>
    </x:row>
    <x:row r="3" ht="160" customHeight="1">
      <x:c r="A3" s="3" t="str">
        <x:v>Fresh parsley, washed</x:v>
      </x:c>
      <x:c r="B3" s="3" t="str">
        <x:v>AOACFIB ESTIMATE = CoFID NSP 5.0 x 1.33 = 6.65 g/100 g; not direct AOAC analysis. Conversion method is drawn from government nutrition-analysis guidance, not a care-home legal requirement. SATFOD PROXY: Foodnet parsley specification reports trace saturated fat, calculated as zero. The supplier item is IQF parsley; our recipe remains fresh parsley. This is an explicitly approximate nutrient proxy, not a supplier approval or recipe substitution. Total fresh-parsley fat is 1.3 g/100 g; the maximum uncounted saturates at a 2 g portion would be 0.026 g if all fat were saturated.</x:v>
      </x:c>
      <x:c r="C3" s="3" t="str">
        <x:v>https://www.gov.uk/government/publications/composition-of-foods-integrated-dataset-cofid; https://www.gov.uk/government/publications/nutrient-profiling-model-2018/nutrient-profiling-model-2018-technical-guidance; https://www.gov.scot/publications/nutritional-analysis-software-specification-nutritional-requirements-food-drink-schools-scotland-regulations-2020/pages/1/; https://www.foodnet.ltd.uk/wp-content/uploads/2020/02/Parsley-Flat-Leaf-1-6mm-4.pdf</x:v>
      </x:c>
    </x:row>
  </x:sheetData>
  <x:pageMargins left="0.7" right="0.7" top="0.75" bottom="0.75" header="0.3" footer="0.3"/>
</x:worksheet>
</file>

<file path=xl/worksheets/sheet4.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4" hidden="0" customWidth="1"/>
    <x:col min="2" max="2" width="16" hidden="0" customWidth="1"/>
    <x:col min="3" max="3" width="20"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s>
  <x:sheetData>
    <x:row r="1" ht="38" customHeight="1">
      <x:c r="A1" s="5" t="str">
        <x:v>Recipe ID</x:v>
      </x:c>
      <x:c r="B1" s="5" t="str">
        <x:v>Ingredient ID</x:v>
      </x:c>
      <x:c r="C1" s="5" t="str">
        <x:v>Edible g per portion</x:v>
      </x:c>
      <x:c r="D1" s="5" t="str">
        <x:v>KCALS</x:v>
      </x:c>
      <x:c r="E1" s="5" t="str">
        <x:v>KJ</x:v>
      </x:c>
      <x:c r="F1" s="5" t="str">
        <x:v>PROT</x:v>
      </x:c>
      <x:c r="G1" s="5" t="str">
        <x:v>FAT</x:v>
      </x:c>
      <x:c r="H1" s="5" t="str">
        <x:v>SATFOD</x:v>
      </x:c>
      <x:c r="I1" s="5" t="str">
        <x:v>CHO</x:v>
      </x:c>
      <x:c r="J1" s="5" t="str">
        <x:v>TOTSUG</x:v>
      </x:c>
      <x:c r="K1" s="5" t="str">
        <x:v>AOACFIB</x:v>
      </x:c>
      <x:c r="L1" s="5" t="str">
        <x:v>NA</x:v>
      </x:c>
      <x:c r="M1" s="5" t="str">
        <x:v>CA</x:v>
      </x:c>
      <x:c r="N1" s="5" t="str">
        <x:v>FE</x:v>
      </x:c>
      <x:c r="O1" s="5" t="str">
        <x:v>VITC</x:v>
      </x:c>
      <x:c r="P1" s="5" t="str">
        <x:v>VITD</x:v>
      </x:c>
      <x:c r="Q1" s="5" t="str">
        <x:v>VITB12</x:v>
      </x:c>
      <x:c r="R1" s="5" t="str">
        <x:v>FOLT</x:v>
      </x:c>
    </x:row>
    <x:row r="2" ht="32" customHeight="1">
      <x:c r="A2" s="3" t="str">
        <x:v>B01</x:v>
      </x:c>
      <x:c r="B2" s="3" t="str">
        <x:v>oats</x:v>
      </x:c>
      <x:c r="C2" s="6" t="n">
        <x:v>30</x:v>
      </x:c>
      <x:c r="D2" s="6" t="n">
        <x:f>IF(ISNUMBER('Sources'!E4),C2*'Sources'!E4/100,"")</x:f>
        <x:v>114.3</x:v>
      </x:c>
      <x:c r="E2" s="6" t="n">
        <x:f>IF(ISNUMBER('Sources'!F4),C2*'Sources'!F4/100,"")</x:f>
        <x:v>484.2</x:v>
      </x:c>
      <x:c r="F2" s="6" t="n">
        <x:f>IF(ISNUMBER('Sources'!G4),C2*'Sources'!G4/100,"")</x:f>
        <x:v>3.27</x:v>
      </x:c>
      <x:c r="G2" s="6" t="n">
        <x:f>IF(ISNUMBER('Sources'!H4),C2*'Sources'!H4/100,"")</x:f>
        <x:v>2.43</x:v>
      </x:c>
      <x:c r="H2" s="6" t="n">
        <x:f>IF(ISNUMBER('Sources'!I4),C2*'Sources'!I4/100,"")</x:f>
        <x:v>0.384</x:v>
      </x:c>
      <x:c r="I2" s="6" t="n">
        <x:f>IF(ISNUMBER('Sources'!J4),C2*'Sources'!J4/100,"")</x:f>
        <x:v>21.21</x:v>
      </x:c>
      <x:c r="J2" s="6" t="n">
        <x:f>IF(ISNUMBER('Sources'!K4),C2*'Sources'!K4/100,"")</x:f>
        <x:v>0.09</x:v>
      </x:c>
      <x:c r="K2" s="6" t="n">
        <x:f>IF(ISNUMBER('Sources'!L4),C2*'Sources'!L4/100,"")</x:f>
        <x:v>2.34</x:v>
      </x:c>
      <x:c r="L2" s="6" t="n">
        <x:f>IF(ISNUMBER('Sources'!M4),C2*'Sources'!M4/100,"")</x:f>
        <x:v>0.3</x:v>
      </x:c>
      <x:c r="M2" s="6" t="n">
        <x:f>IF(ISNUMBER('Sources'!N4),C2*'Sources'!N4/100,"")</x:f>
        <x:v>15</x:v>
      </x:c>
      <x:c r="N2" s="6" t="n">
        <x:f>IF(ISNUMBER('Sources'!O4),C2*'Sources'!O4/100,"")</x:f>
        <x:v>1.092</x:v>
      </x:c>
      <x:c r="O2" s="6" t="n">
        <x:f>IF(ISNUMBER('Sources'!P4),C2*'Sources'!P4/100,"")</x:f>
        <x:v>0</x:v>
      </x:c>
      <x:c r="P2" s="6" t="n">
        <x:f>IF(ISNUMBER('Sources'!Q4),C2*'Sources'!Q4/100,"")</x:f>
        <x:v>0</x:v>
      </x:c>
      <x:c r="Q2" s="6" t="n">
        <x:f>IF(ISNUMBER('Sources'!R4),C2*'Sources'!R4/100,"")</x:f>
        <x:v>0</x:v>
      </x:c>
      <x:c r="R2" s="6" t="n">
        <x:f>IF(ISNUMBER('Sources'!S4),C2*'Sources'!S4/100,"")</x:f>
        <x:v>9.6</x:v>
      </x:c>
    </x:row>
    <x:row r="3" ht="32" customHeight="1">
      <x:c r="A3" s="3" t="str">
        <x:v>B01</x:v>
      </x:c>
      <x:c r="B3" s="3" t="str">
        <x:v>milk</x:v>
      </x:c>
      <x:c r="C3" s="6" t="n">
        <x:v>180</x:v>
      </x:c>
      <x:c r="D3" s="6" t="n">
        <x:f>IF(ISNUMBER('Sources'!E3),C3*'Sources'!E3/100,"")</x:f>
        <x:v>113.4</x:v>
      </x:c>
      <x:c r="E3" s="6" t="n">
        <x:f>IF(ISNUMBER('Sources'!F3),C3*'Sources'!F3/100,"")</x:f>
        <x:v>477</x:v>
      </x:c>
      <x:c r="F3" s="6" t="n">
        <x:f>IF(ISNUMBER('Sources'!G3),C3*'Sources'!G3/100,"")</x:f>
        <x:v>6.12</x:v>
      </x:c>
      <x:c r="G3" s="6" t="n">
        <x:f>IF(ISNUMBER('Sources'!H3),C3*'Sources'!H3/100,"")</x:f>
        <x:v>6.48</x:v>
      </x:c>
      <x:c r="H3" s="6" t="n">
        <x:f>IF(ISNUMBER('Sources'!I3),C3*'Sources'!I3/100,"")</x:f>
        <x:v>4.122</x:v>
      </x:c>
      <x:c r="I3" s="6" t="n">
        <x:f>IF(ISNUMBER('Sources'!J3),C3*'Sources'!J3/100,"")</x:f>
        <x:v>8.28</x:v>
      </x:c>
      <x:c r="J3" s="6" t="n">
        <x:f>IF(ISNUMBER('Sources'!K3),C3*'Sources'!K3/100,"")</x:f>
        <x:v>8.28</x:v>
      </x:c>
      <x:c r="K3" s="6" t="n">
        <x:f>IF(ISNUMBER('Sources'!L3),C3*'Sources'!L3/100,"")</x:f>
        <x:v>0</x:v>
      </x:c>
      <x:c r="L3" s="6" t="n">
        <x:f>IF(ISNUMBER('Sources'!M3),C3*'Sources'!M3/100,"")</x:f>
        <x:v>75.6</x:v>
      </x:c>
      <x:c r="M3" s="6" t="n">
        <x:f>IF(ISNUMBER('Sources'!N3),C3*'Sources'!N3/100,"")</x:f>
        <x:v>216</x:v>
      </x:c>
      <x:c r="N3" s="6" t="n">
        <x:f>IF(ISNUMBER('Sources'!O3),C3*'Sources'!O3/100,"")</x:f>
        <x:v>0.036000000000000004</x:v>
      </x:c>
      <x:c r="O3" s="6" t="n">
        <x:f>IF(ISNUMBER('Sources'!P3),C3*'Sources'!P3/100,"")</x:f>
        <x:v>3.6</x:v>
      </x:c>
      <x:c r="P3" s="6" t="n">
        <x:f>IF(ISNUMBER('Sources'!Q3),C3*'Sources'!Q3/100,"")</x:f>
        <x:v>0</x:v>
      </x:c>
      <x:c r="Q3" s="6" t="n">
        <x:f>IF(ISNUMBER('Sources'!R3),C3*'Sources'!R3/100,"")</x:f>
        <x:v>1.62</x:v>
      </x:c>
      <x:c r="R3" s="6" t="n">
        <x:f>IF(ISNUMBER('Sources'!S3),C3*'Sources'!S3/100,"")</x:f>
        <x:v>14.4</x:v>
      </x:c>
    </x:row>
    <x:row r="4" ht="32" customHeight="1">
      <x:c r="A4" s="3" t="str">
        <x:v>B01</x:v>
      </x:c>
      <x:c r="B4" s="3" t="str">
        <x:v>water</x:v>
      </x:c>
      <x:c r="C4" s="6" t="n">
        <x:v>50</x:v>
      </x:c>
      <x:c r="D4" s="6" t="n">
        <x:f>IF(ISNUMBER('Sources'!E49),C4*'Sources'!E49/100,"")</x:f>
        <x:v>0</x:v>
      </x:c>
      <x:c r="E4" s="6" t="n">
        <x:f>IF(ISNUMBER('Sources'!F49),C4*'Sources'!F49/100,"")</x:f>
        <x:v>0</x:v>
      </x:c>
      <x:c r="F4" s="6" t="n">
        <x:f>IF(ISNUMBER('Sources'!G49),C4*'Sources'!G49/100,"")</x:f>
        <x:v>0</x:v>
      </x:c>
      <x:c r="G4" s="6" t="n">
        <x:f>IF(ISNUMBER('Sources'!H49),C4*'Sources'!H49/100,"")</x:f>
        <x:v>0</x:v>
      </x:c>
      <x:c r="H4" s="6" t="n">
        <x:f>IF(ISNUMBER('Sources'!I49),C4*'Sources'!I49/100,"")</x:f>
        <x:v>0</x:v>
      </x:c>
      <x:c r="I4" s="6" t="n">
        <x:f>IF(ISNUMBER('Sources'!J49),C4*'Sources'!J49/100,"")</x:f>
        <x:v>0</x:v>
      </x:c>
      <x:c r="J4" s="6" t="n">
        <x:f>IF(ISNUMBER('Sources'!K49),C4*'Sources'!K49/100,"")</x:f>
        <x:v>0</x:v>
      </x:c>
      <x:c r="K4" s="6" t="n">
        <x:f>IF(ISNUMBER('Sources'!L49),C4*'Sources'!L49/100,"")</x:f>
        <x:v>0</x:v>
      </x:c>
      <x:c r="L4" s="6" t="n">
        <x:f>IF(ISNUMBER('Sources'!M49),C4*'Sources'!M49/100,"")</x:f>
        <x:v>0</x:v>
      </x:c>
      <x:c r="M4" s="6" t="n">
        <x:f>IF(ISNUMBER('Sources'!N49),C4*'Sources'!N49/100,"")</x:f>
        <x:v>0</x:v>
      </x:c>
      <x:c r="N4" s="6" t="n">
        <x:f>IF(ISNUMBER('Sources'!O49),C4*'Sources'!O49/100,"")</x:f>
        <x:v>0</x:v>
      </x:c>
      <x:c r="O4" s="6" t="n">
        <x:f>IF(ISNUMBER('Sources'!P49),C4*'Sources'!P49/100,"")</x:f>
        <x:v>0</x:v>
      </x:c>
      <x:c r="P4" s="6" t="n">
        <x:f>IF(ISNUMBER('Sources'!Q49),C4*'Sources'!Q49/100,"")</x:f>
        <x:v>0</x:v>
      </x:c>
      <x:c r="Q4" s="6" t="n">
        <x:f>IF(ISNUMBER('Sources'!R49),C4*'Sources'!R49/100,"")</x:f>
        <x:v>0</x:v>
      </x:c>
      <x:c r="R4" s="6" t="n">
        <x:f>IF(ISNUMBER('Sources'!S49),C4*'Sources'!S49/100,"")</x:f>
        <x:v>0</x:v>
      </x:c>
    </x:row>
    <x:row r="5" ht="32" customHeight="1">
      <x:c r="A5" s="3" t="str">
        <x:v>B01</x:v>
      </x:c>
      <x:c r="B5" s="3" t="str">
        <x:v>egg</x:v>
      </x:c>
      <x:c r="C5" s="6" t="n">
        <x:v>60</x:v>
      </x:c>
      <x:c r="D5" s="6" t="n">
        <x:f>IF(ISNUMBER('Sources'!E7),C5*'Sources'!E7/100,"")</x:f>
        <x:v>85.8</x:v>
      </x:c>
      <x:c r="E5" s="6" t="n">
        <x:f>IF(ISNUMBER('Sources'!F7),C5*'Sources'!F7/100,"")</x:f>
        <x:v>357</x:v>
      </x:c>
      <x:c r="F5" s="6" t="n">
        <x:f>IF(ISNUMBER('Sources'!G7),C5*'Sources'!G7/100,"")</x:f>
        <x:v>8.46</x:v>
      </x:c>
      <x:c r="G5" s="6" t="n">
        <x:f>IF(ISNUMBER('Sources'!H7),C5*'Sources'!H7/100,"")</x:f>
        <x:v>5.76</x:v>
      </x:c>
      <x:c r="H5" s="6" t="n">
        <x:f>IF(ISNUMBER('Sources'!I7),C5*'Sources'!I7/100,"")</x:f>
        <x:v>1.62</x:v>
      </x:c>
      <x:c r="I5" s="6" t="n">
        <x:f>IF(ISNUMBER('Sources'!J7),C5*'Sources'!J7/100,"")</x:f>
        <x:v>0</x:v>
      </x:c>
      <x:c r="J5" s="6" t="n">
        <x:f>IF(ISNUMBER('Sources'!K7),C5*'Sources'!K7/100,"")</x:f>
        <x:v>0</x:v>
      </x:c>
      <x:c r="K5" s="6" t="n">
        <x:f>IF(ISNUMBER('Sources'!L7),C5*'Sources'!L7/100,"")</x:f>
        <x:v>0</x:v>
      </x:c>
      <x:c r="L5" s="6" t="n">
        <x:f>IF(ISNUMBER('Sources'!M7),C5*'Sources'!M7/100,"")</x:f>
        <x:v>90</x:v>
      </x:c>
      <x:c r="M5" s="6" t="n">
        <x:f>IF(ISNUMBER('Sources'!N7),C5*'Sources'!N7/100,"")</x:f>
        <x:v>33</x:v>
      </x:c>
      <x:c r="N5" s="6" t="n">
        <x:f>IF(ISNUMBER('Sources'!O7),C5*'Sources'!O7/100,"")</x:f>
        <x:v>1.182</x:v>
      </x:c>
      <x:c r="O5" s="6" t="n">
        <x:f>IF(ISNUMBER('Sources'!P7),C5*'Sources'!P7/100,"")</x:f>
        <x:v>0</x:v>
      </x:c>
      <x:c r="P5" s="6" t="n">
        <x:f>IF(ISNUMBER('Sources'!Q7),C5*'Sources'!Q7/100,"")</x:f>
        <x:v>1.92</x:v>
      </x:c>
      <x:c r="Q5" s="6" t="n">
        <x:f>IF(ISNUMBER('Sources'!R7),C5*'Sources'!R7/100,"")</x:f>
        <x:v>1.2</x:v>
      </x:c>
      <x:c r="R5" s="6" t="n">
        <x:f>IF(ISNUMBER('Sources'!S7),C5*'Sources'!S7/100,"")</x:f>
        <x:v>18</x:v>
      </x:c>
    </x:row>
    <x:row r="6" ht="32" customHeight="1">
      <x:c r="A6" s="3" t="str">
        <x:v>B01</x:v>
      </x:c>
      <x:c r="B6" s="3" t="str">
        <x:v>bread</x:v>
      </x:c>
      <x:c r="C6" s="6" t="n">
        <x:v>36</x:v>
      </x:c>
      <x:c r="D6" s="6" t="n">
        <x:f>IF(ISNUMBER('Sources'!E5),C6*'Sources'!E5/100,"")</x:f>
        <x:v>78.12</x:v>
      </x:c>
      <x:c r="E6" s="6" t="n">
        <x:f>IF(ISNUMBER('Sources'!F5),C6*'Sources'!F5/100,"")</x:f>
        <x:v>331.92</x:v>
      </x:c>
      <x:c r="F6" s="6" t="n">
        <x:f>IF(ISNUMBER('Sources'!G5),C6*'Sources'!G5/100,"")</x:f>
        <x:v>3.3840000000000003</x:v>
      </x:c>
      <x:c r="G6" s="6" t="n">
        <x:f>IF(ISNUMBER('Sources'!H5),C6*'Sources'!H5/100,"")</x:f>
        <x:v>0.9</x:v>
      </x:c>
      <x:c r="H6" s="6" t="n">
        <x:f>IF(ISNUMBER('Sources'!I5),C6*'Sources'!I5/100,"")</x:f>
        <x:v>0.16560000000000002</x:v>
      </x:c>
      <x:c r="I6" s="6" t="n">
        <x:f>IF(ISNUMBER('Sources'!J5),C6*'Sources'!J5/100,"")</x:f>
        <x:v>15.12</x:v>
      </x:c>
      <x:c r="J6" s="6" t="n">
        <x:f>IF(ISNUMBER('Sources'!K5),C6*'Sources'!K5/100,"")</x:f>
        <x:v>1.008</x:v>
      </x:c>
      <x:c r="K6" s="6" t="n">
        <x:f>IF(ISNUMBER('Sources'!L5),C6*'Sources'!L5/100,"")</x:f>
        <x:v>2.52</x:v>
      </x:c>
      <x:c r="L6" s="6" t="n">
        <x:f>IF(ISNUMBER('Sources'!M5),C6*'Sources'!M5/100,"")</x:f>
        <x:v>144</x:v>
      </x:c>
      <x:c r="M6" s="6" t="n">
        <x:f>IF(ISNUMBER('Sources'!N5),C6*'Sources'!N5/100,"")</x:f>
        <x:v>38.16</x:v>
      </x:c>
      <x:c r="N6" s="6" t="n">
        <x:f>IF(ISNUMBER('Sources'!O5),C6*'Sources'!O5/100,"")</x:f>
        <x:v>0.8639999999999999</x:v>
      </x:c>
      <x:c r="O6" s="6" t="n">
        <x:f>IF(ISNUMBER('Sources'!P5),C6*'Sources'!P5/100,"")</x:f>
        <x:v>0</x:v>
      </x:c>
      <x:c r="P6" s="6" t="n">
        <x:f>IF(ISNUMBER('Sources'!Q5),C6*'Sources'!Q5/100,"")</x:f>
        <x:v>0</x:v>
      </x:c>
      <x:c r="Q6" s="6" t="n">
        <x:f>IF(ISNUMBER('Sources'!R5),C6*'Sources'!R5/100,"")</x:f>
        <x:v>0</x:v>
      </x:c>
      <x:c r="R6" s="6" t="n">
        <x:f>IF(ISNUMBER('Sources'!S5),C6*'Sources'!S5/100,"")</x:f>
        <x:v>14.4</x:v>
      </x:c>
    </x:row>
    <x:row r="7" ht="32" customHeight="1">
      <x:c r="A7" s="3" t="str">
        <x:v>B01</x:v>
      </x:c>
      <x:c r="B7" s="3" t="str">
        <x:v>butter</x:v>
      </x:c>
      <x:c r="C7" s="6" t="n">
        <x:v>5</x:v>
      </x:c>
      <x:c r="D7" s="6" t="n">
        <x:f>IF(ISNUMBER('Sources'!E8),C7*'Sources'!E8/100,"")</x:f>
        <x:v>37.2</x:v>
      </x:c>
      <x:c r="E7" s="6" t="n">
        <x:f>IF(ISNUMBER('Sources'!F8),C7*'Sources'!F8/100,"")</x:f>
        <x:v>152.95</x:v>
      </x:c>
      <x:c r="F7" s="6" t="n">
        <x:f>IF(ISNUMBER('Sources'!G8),C7*'Sources'!G8/100,"")</x:f>
        <x:v>0.03</x:v>
      </x:c>
      <x:c r="G7" s="6" t="n">
        <x:f>IF(ISNUMBER('Sources'!H8),C7*'Sources'!H8/100,"")</x:f>
        <x:v>4.11</x:v>
      </x:c>
      <x:c r="H7" s="6" t="n">
        <x:f>IF(ISNUMBER('Sources'!I8),C7*'Sources'!I8/100,"")</x:f>
        <x:v>2.6045000000000003</x:v>
      </x:c>
      <x:c r="I7" s="6" t="n">
        <x:f>IF(ISNUMBER('Sources'!J8),C7*'Sources'!J8/100,"")</x:f>
        <x:v>0.03</x:v>
      </x:c>
      <x:c r="J7" s="6" t="n">
        <x:f>IF(ISNUMBER('Sources'!K8),C7*'Sources'!K8/100,"")</x:f>
        <x:v>0.03</x:v>
      </x:c>
      <x:c r="K7" s="6" t="n">
        <x:f>IF(ISNUMBER('Sources'!L8),C7*'Sources'!L8/100,"")</x:f>
        <x:v>0</x:v>
      </x:c>
      <x:c r="L7" s="6" t="n">
        <x:f>IF(ISNUMBER('Sources'!M8),C7*'Sources'!M8/100,"")</x:f>
        <x:v>0.4</x:v>
      </x:c>
      <x:c r="M7" s="6" t="n">
        <x:f>IF(ISNUMBER('Sources'!N8),C7*'Sources'!N8/100,"")</x:f>
        <x:v>0.9</x:v>
      </x:c>
      <x:c r="N7" s="6" t="n">
        <x:f>IF(ISNUMBER('Sources'!O8),C7*'Sources'!O8/100,"")</x:f>
        <x:v>0</x:v>
      </x:c>
      <x:c r="O7" s="6" t="n">
        <x:f>IF(ISNUMBER('Sources'!P8),C7*'Sources'!P8/100,"")</x:f>
        <x:v>0</x:v>
      </x:c>
      <x:c r="P7" s="6" t="n">
        <x:f>IF(ISNUMBER('Sources'!Q8),C7*'Sources'!Q8/100,"")</x:f>
        <x:v>0.045</x:v>
      </x:c>
      <x:c r="Q7" s="6" t="n">
        <x:f>IF(ISNUMBER('Sources'!R8),C7*'Sources'!R8/100,"")</x:f>
        <x:v>0.015</x:v>
      </x:c>
      <x:c r="R7" s="6" t="n">
        <x:f>IF(ISNUMBER('Sources'!S8),C7*'Sources'!S8/100,"")</x:f>
        <x:v>0</x:v>
      </x:c>
    </x:row>
    <x:row r="8" ht="32" customHeight="1">
      <x:c r="A8" s="3" t="str">
        <x:v>B01</x:v>
      </x:c>
      <x:c r="B8" s="3" t="str">
        <x:v>banana</x:v>
      </x:c>
      <x:c r="C8" s="6" t="n">
        <x:v>80</x:v>
      </x:c>
      <x:c r="D8" s="6" t="n">
        <x:f>IF(ISNUMBER('Sources'!E12),C8*'Sources'!E12/100,"")</x:f>
        <x:v>64.8</x:v>
      </x:c>
      <x:c r="E8" s="6" t="n">
        <x:f>IF(ISNUMBER('Sources'!F12),C8*'Sources'!F12/100,"")</x:f>
        <x:v>278.4</x:v>
      </x:c>
      <x:c r="F8" s="6" t="n">
        <x:f>IF(ISNUMBER('Sources'!G12),C8*'Sources'!G12/100,"")</x:f>
        <x:v>0.96</x:v>
      </x:c>
      <x:c r="G8" s="6" t="n">
        <x:f>IF(ISNUMBER('Sources'!H12),C8*'Sources'!H12/100,"")</x:f>
        <x:v>0.08</x:v>
      </x:c>
      <x:c r="H8" s="6" t="n">
        <x:f>IF(ISNUMBER('Sources'!I12),C8*'Sources'!I12/100,"")</x:f>
        <x:v>0.032</x:v>
      </x:c>
      <x:c r="I8" s="6" t="n">
        <x:f>IF(ISNUMBER('Sources'!J12),C8*'Sources'!J12/100,"")</x:f>
        <x:v>16.24</x:v>
      </x:c>
      <x:c r="J8" s="6" t="n">
        <x:f>IF(ISNUMBER('Sources'!K12),C8*'Sources'!K12/100,"")</x:f>
        <x:v>14.48</x:v>
      </x:c>
      <x:c r="K8" s="6" t="n">
        <x:f>IF(ISNUMBER('Sources'!L12),C8*'Sources'!L12/100,"")</x:f>
        <x:v>1.12</x:v>
      </x:c>
      <x:c r="L8" s="6" t="n">
        <x:f>IF(ISNUMBER('Sources'!M12),C8*'Sources'!M12/100,"")</x:f>
        <x:v>0</x:v>
      </x:c>
      <x:c r="M8" s="6" t="n">
        <x:f>IF(ISNUMBER('Sources'!N12),C8*'Sources'!N12/100,"")</x:f>
        <x:v>4.8</x:v>
      </x:c>
      <x:c r="N8" s="6" t="n">
        <x:f>IF(ISNUMBER('Sources'!O12),C8*'Sources'!O12/100,"")</x:f>
        <x:v>0.21600000000000003</x:v>
      </x:c>
      <x:c r="O8" s="6" t="n">
        <x:f>IF(ISNUMBER('Sources'!P12),C8*'Sources'!P12/100,"")</x:f>
        <x:v>7.2</x:v>
      </x:c>
      <x:c r="P8" s="6" t="n">
        <x:f>IF(ISNUMBER('Sources'!Q12),C8*'Sources'!Q12/100,"")</x:f>
        <x:v>0</x:v>
      </x:c>
      <x:c r="Q8" s="6" t="n">
        <x:f>IF(ISNUMBER('Sources'!R12),C8*'Sources'!R12/100,"")</x:f>
        <x:v>0</x:v>
      </x:c>
      <x:c r="R8" s="6" t="n">
        <x:f>IF(ISNUMBER('Sources'!S12),C8*'Sources'!S12/100,"")</x:f>
        <x:v>11.2</x:v>
      </x:c>
    </x:row>
    <x:row r="9" ht="32" customHeight="1">
      <x:c r="A9" s="3" t="str">
        <x:v>B02</x:v>
      </x:c>
      <x:c r="B9" s="3" t="str">
        <x:v>oats</x:v>
      </x:c>
      <x:c r="C9" s="6" t="n">
        <x:v>30</x:v>
      </x:c>
      <x:c r="D9" s="6" t="n">
        <x:f>IF(ISNUMBER('Sources'!E4),C9*'Sources'!E4/100,"")</x:f>
        <x:v>114.3</x:v>
      </x:c>
      <x:c r="E9" s="6" t="n">
        <x:f>IF(ISNUMBER('Sources'!F4),C9*'Sources'!F4/100,"")</x:f>
        <x:v>484.2</x:v>
      </x:c>
      <x:c r="F9" s="6" t="n">
        <x:f>IF(ISNUMBER('Sources'!G4),C9*'Sources'!G4/100,"")</x:f>
        <x:v>3.27</x:v>
      </x:c>
      <x:c r="G9" s="6" t="n">
        <x:f>IF(ISNUMBER('Sources'!H4),C9*'Sources'!H4/100,"")</x:f>
        <x:v>2.43</x:v>
      </x:c>
      <x:c r="H9" s="6" t="n">
        <x:f>IF(ISNUMBER('Sources'!I4),C9*'Sources'!I4/100,"")</x:f>
        <x:v>0.384</x:v>
      </x:c>
      <x:c r="I9" s="6" t="n">
        <x:f>IF(ISNUMBER('Sources'!J4),C9*'Sources'!J4/100,"")</x:f>
        <x:v>21.21</x:v>
      </x:c>
      <x:c r="J9" s="6" t="n">
        <x:f>IF(ISNUMBER('Sources'!K4),C9*'Sources'!K4/100,"")</x:f>
        <x:v>0.09</x:v>
      </x:c>
      <x:c r="K9" s="6" t="n">
        <x:f>IF(ISNUMBER('Sources'!L4),C9*'Sources'!L4/100,"")</x:f>
        <x:v>2.34</x:v>
      </x:c>
      <x:c r="L9" s="6" t="n">
        <x:f>IF(ISNUMBER('Sources'!M4),C9*'Sources'!M4/100,"")</x:f>
        <x:v>0.3</x:v>
      </x:c>
      <x:c r="M9" s="6" t="n">
        <x:f>IF(ISNUMBER('Sources'!N4),C9*'Sources'!N4/100,"")</x:f>
        <x:v>15</x:v>
      </x:c>
      <x:c r="N9" s="6" t="n">
        <x:f>IF(ISNUMBER('Sources'!O4),C9*'Sources'!O4/100,"")</x:f>
        <x:v>1.092</x:v>
      </x:c>
      <x:c r="O9" s="6" t="n">
        <x:f>IF(ISNUMBER('Sources'!P4),C9*'Sources'!P4/100,"")</x:f>
        <x:v>0</x:v>
      </x:c>
      <x:c r="P9" s="6" t="n">
        <x:f>IF(ISNUMBER('Sources'!Q4),C9*'Sources'!Q4/100,"")</x:f>
        <x:v>0</x:v>
      </x:c>
      <x:c r="Q9" s="6" t="n">
        <x:f>IF(ISNUMBER('Sources'!R4),C9*'Sources'!R4/100,"")</x:f>
        <x:v>0</x:v>
      </x:c>
      <x:c r="R9" s="6" t="n">
        <x:f>IF(ISNUMBER('Sources'!S4),C9*'Sources'!S4/100,"")</x:f>
        <x:v>9.6</x:v>
      </x:c>
    </x:row>
    <x:row r="10" ht="32" customHeight="1">
      <x:c r="A10" s="3" t="str">
        <x:v>B02</x:v>
      </x:c>
      <x:c r="B10" s="3" t="str">
        <x:v>milk</x:v>
      </x:c>
      <x:c r="C10" s="6" t="n">
        <x:v>180</x:v>
      </x:c>
      <x:c r="D10" s="6" t="n">
        <x:f>IF(ISNUMBER('Sources'!E3),C10*'Sources'!E3/100,"")</x:f>
        <x:v>113.4</x:v>
      </x:c>
      <x:c r="E10" s="6" t="n">
        <x:f>IF(ISNUMBER('Sources'!F3),C10*'Sources'!F3/100,"")</x:f>
        <x:v>477</x:v>
      </x:c>
      <x:c r="F10" s="6" t="n">
        <x:f>IF(ISNUMBER('Sources'!G3),C10*'Sources'!G3/100,"")</x:f>
        <x:v>6.12</x:v>
      </x:c>
      <x:c r="G10" s="6" t="n">
        <x:f>IF(ISNUMBER('Sources'!H3),C10*'Sources'!H3/100,"")</x:f>
        <x:v>6.48</x:v>
      </x:c>
      <x:c r="H10" s="6" t="n">
        <x:f>IF(ISNUMBER('Sources'!I3),C10*'Sources'!I3/100,"")</x:f>
        <x:v>4.122</x:v>
      </x:c>
      <x:c r="I10" s="6" t="n">
        <x:f>IF(ISNUMBER('Sources'!J3),C10*'Sources'!J3/100,"")</x:f>
        <x:v>8.28</x:v>
      </x:c>
      <x:c r="J10" s="6" t="n">
        <x:f>IF(ISNUMBER('Sources'!K3),C10*'Sources'!K3/100,"")</x:f>
        <x:v>8.28</x:v>
      </x:c>
      <x:c r="K10" s="6" t="n">
        <x:f>IF(ISNUMBER('Sources'!L3),C10*'Sources'!L3/100,"")</x:f>
        <x:v>0</x:v>
      </x:c>
      <x:c r="L10" s="6" t="n">
        <x:f>IF(ISNUMBER('Sources'!M3),C10*'Sources'!M3/100,"")</x:f>
        <x:v>75.6</x:v>
      </x:c>
      <x:c r="M10" s="6" t="n">
        <x:f>IF(ISNUMBER('Sources'!N3),C10*'Sources'!N3/100,"")</x:f>
        <x:v>216</x:v>
      </x:c>
      <x:c r="N10" s="6" t="n">
        <x:f>IF(ISNUMBER('Sources'!O3),C10*'Sources'!O3/100,"")</x:f>
        <x:v>0.036000000000000004</x:v>
      </x:c>
      <x:c r="O10" s="6" t="n">
        <x:f>IF(ISNUMBER('Sources'!P3),C10*'Sources'!P3/100,"")</x:f>
        <x:v>3.6</x:v>
      </x:c>
      <x:c r="P10" s="6" t="n">
        <x:f>IF(ISNUMBER('Sources'!Q3),C10*'Sources'!Q3/100,"")</x:f>
        <x:v>0</x:v>
      </x:c>
      <x:c r="Q10" s="6" t="n">
        <x:f>IF(ISNUMBER('Sources'!R3),C10*'Sources'!R3/100,"")</x:f>
        <x:v>1.62</x:v>
      </x:c>
      <x:c r="R10" s="6" t="n">
        <x:f>IF(ISNUMBER('Sources'!S3),C10*'Sources'!S3/100,"")</x:f>
        <x:v>14.4</x:v>
      </x:c>
    </x:row>
    <x:row r="11" ht="32" customHeight="1">
      <x:c r="A11" s="3" t="str">
        <x:v>B02</x:v>
      </x:c>
      <x:c r="B11" s="3" t="str">
        <x:v>water</x:v>
      </x:c>
      <x:c r="C11" s="6" t="n">
        <x:v>50</x:v>
      </x:c>
      <x:c r="D11" s="6" t="n">
        <x:f>IF(ISNUMBER('Sources'!E49),C11*'Sources'!E49/100,"")</x:f>
        <x:v>0</x:v>
      </x:c>
      <x:c r="E11" s="6" t="n">
        <x:f>IF(ISNUMBER('Sources'!F49),C11*'Sources'!F49/100,"")</x:f>
        <x:v>0</x:v>
      </x:c>
      <x:c r="F11" s="6" t="n">
        <x:f>IF(ISNUMBER('Sources'!G49),C11*'Sources'!G49/100,"")</x:f>
        <x:v>0</x:v>
      </x:c>
      <x:c r="G11" s="6" t="n">
        <x:f>IF(ISNUMBER('Sources'!H49),C11*'Sources'!H49/100,"")</x:f>
        <x:v>0</x:v>
      </x:c>
      <x:c r="H11" s="6" t="n">
        <x:f>IF(ISNUMBER('Sources'!I49),C11*'Sources'!I49/100,"")</x:f>
        <x:v>0</x:v>
      </x:c>
      <x:c r="I11" s="6" t="n">
        <x:f>IF(ISNUMBER('Sources'!J49),C11*'Sources'!J49/100,"")</x:f>
        <x:v>0</x:v>
      </x:c>
      <x:c r="J11" s="6" t="n">
        <x:f>IF(ISNUMBER('Sources'!K49),C11*'Sources'!K49/100,"")</x:f>
        <x:v>0</x:v>
      </x:c>
      <x:c r="K11" s="6" t="n">
        <x:f>IF(ISNUMBER('Sources'!L49),C11*'Sources'!L49/100,"")</x:f>
        <x:v>0</x:v>
      </x:c>
      <x:c r="L11" s="6" t="n">
        <x:f>IF(ISNUMBER('Sources'!M49),C11*'Sources'!M49/100,"")</x:f>
        <x:v>0</x:v>
      </x:c>
      <x:c r="M11" s="6" t="n">
        <x:f>IF(ISNUMBER('Sources'!N49),C11*'Sources'!N49/100,"")</x:f>
        <x:v>0</x:v>
      </x:c>
      <x:c r="N11" s="6" t="n">
        <x:f>IF(ISNUMBER('Sources'!O49),C11*'Sources'!O49/100,"")</x:f>
        <x:v>0</x:v>
      </x:c>
      <x:c r="O11" s="6" t="n">
        <x:f>IF(ISNUMBER('Sources'!P49),C11*'Sources'!P49/100,"")</x:f>
        <x:v>0</x:v>
      </x:c>
      <x:c r="P11" s="6" t="n">
        <x:f>IF(ISNUMBER('Sources'!Q49),C11*'Sources'!Q49/100,"")</x:f>
        <x:v>0</x:v>
      </x:c>
      <x:c r="Q11" s="6" t="n">
        <x:f>IF(ISNUMBER('Sources'!R49),C11*'Sources'!R49/100,"")</x:f>
        <x:v>0</x:v>
      </x:c>
      <x:c r="R11" s="6" t="n">
        <x:f>IF(ISNUMBER('Sources'!S49),C11*'Sources'!S49/100,"")</x:f>
        <x:v>0</x:v>
      </x:c>
    </x:row>
    <x:row r="12" ht="32" customHeight="1">
      <x:c r="A12" s="3" t="str">
        <x:v>B02</x:v>
      </x:c>
      <x:c r="B12" s="3" t="str">
        <x:v>cheese</x:v>
      </x:c>
      <x:c r="C12" s="6" t="n">
        <x:v>30</x:v>
      </x:c>
      <x:c r="D12" s="6" t="n">
        <x:f>IF(ISNUMBER('Sources'!E20),C12*'Sources'!E20/100,"")</x:f>
        <x:v>124.8</x:v>
      </x:c>
      <x:c r="E12" s="6" t="n">
        <x:f>IF(ISNUMBER('Sources'!F20),C12*'Sources'!F20/100,"")</x:f>
        <x:v>517.5</x:v>
      </x:c>
      <x:c r="F12" s="6" t="n">
        <x:f>IF(ISNUMBER('Sources'!G20),C12*'Sources'!G20/100,"")</x:f>
        <x:v>7.62</x:v>
      </x:c>
      <x:c r="G12" s="6" t="n">
        <x:f>IF(ISNUMBER('Sources'!H20),C12*'Sources'!H20/100,"")</x:f>
        <x:v>10.47</x:v>
      </x:c>
      <x:c r="H12" s="6" t="n">
        <x:f>IF(ISNUMBER('Sources'!I20),C12*'Sources'!I20/100,"")</x:f>
        <x:v>6.504</x:v>
      </x:c>
      <x:c r="I12" s="6" t="n">
        <x:f>IF(ISNUMBER('Sources'!J20),C12*'Sources'!J20/100,"")</x:f>
        <x:v>0.03</x:v>
      </x:c>
      <x:c r="J12" s="6" t="n">
        <x:f>IF(ISNUMBER('Sources'!K20),C12*'Sources'!K20/100,"")</x:f>
        <x:v>0.03</x:v>
      </x:c>
      <x:c r="K12" s="6" t="n">
        <x:f>IF(ISNUMBER('Sources'!L20),C12*'Sources'!L20/100,"")</x:f>
        <x:v>0</x:v>
      </x:c>
      <x:c r="L12" s="6" t="n">
        <x:f>IF(ISNUMBER('Sources'!M20),C12*'Sources'!M20/100,"")</x:f>
        <x:v>216.9</x:v>
      </x:c>
      <x:c r="M12" s="6" t="n">
        <x:f>IF(ISNUMBER('Sources'!N20),C12*'Sources'!N20/100,"")</x:f>
        <x:v>221.7</x:v>
      </x:c>
      <x:c r="N12" s="6" t="n">
        <x:f>IF(ISNUMBER('Sources'!O20),C12*'Sources'!O20/100,"")</x:f>
        <x:v>0.09</x:v>
      </x:c>
      <x:c r="O12" s="6" t="n">
        <x:f>IF(ISNUMBER('Sources'!P20),C12*'Sources'!P20/100,"")</x:f>
        <x:v>0</x:v>
      </x:c>
      <x:c r="P12" s="6" t="n">
        <x:f>IF(ISNUMBER('Sources'!Q20),C12*'Sources'!Q20/100,"")</x:f>
        <x:v>0.09</x:v>
      </x:c>
      <x:c r="Q12" s="6" t="n">
        <x:f>IF(ISNUMBER('Sources'!R20),C12*'Sources'!R20/100,"")</x:f>
        <x:v>0.72</x:v>
      </x:c>
      <x:c r="R12" s="6" t="n">
        <x:f>IF(ISNUMBER('Sources'!S20),C12*'Sources'!S20/100,"")</x:f>
        <x:v>9.3</x:v>
      </x:c>
    </x:row>
    <x:row r="13" ht="32" customHeight="1">
      <x:c r="A13" s="3" t="str">
        <x:v>B02</x:v>
      </x:c>
      <x:c r="B13" s="3" t="str">
        <x:v>bread</x:v>
      </x:c>
      <x:c r="C13" s="6" t="n">
        <x:v>36</x:v>
      </x:c>
      <x:c r="D13" s="6" t="n">
        <x:f>IF(ISNUMBER('Sources'!E5),C13*'Sources'!E5/100,"")</x:f>
        <x:v>78.12</x:v>
      </x:c>
      <x:c r="E13" s="6" t="n">
        <x:f>IF(ISNUMBER('Sources'!F5),C13*'Sources'!F5/100,"")</x:f>
        <x:v>331.92</x:v>
      </x:c>
      <x:c r="F13" s="6" t="n">
        <x:f>IF(ISNUMBER('Sources'!G5),C13*'Sources'!G5/100,"")</x:f>
        <x:v>3.3840000000000003</x:v>
      </x:c>
      <x:c r="G13" s="6" t="n">
        <x:f>IF(ISNUMBER('Sources'!H5),C13*'Sources'!H5/100,"")</x:f>
        <x:v>0.9</x:v>
      </x:c>
      <x:c r="H13" s="6" t="n">
        <x:f>IF(ISNUMBER('Sources'!I5),C13*'Sources'!I5/100,"")</x:f>
        <x:v>0.16560000000000002</x:v>
      </x:c>
      <x:c r="I13" s="6" t="n">
        <x:f>IF(ISNUMBER('Sources'!J5),C13*'Sources'!J5/100,"")</x:f>
        <x:v>15.12</x:v>
      </x:c>
      <x:c r="J13" s="6" t="n">
        <x:f>IF(ISNUMBER('Sources'!K5),C13*'Sources'!K5/100,"")</x:f>
        <x:v>1.008</x:v>
      </x:c>
      <x:c r="K13" s="6" t="n">
        <x:f>IF(ISNUMBER('Sources'!L5),C13*'Sources'!L5/100,"")</x:f>
        <x:v>2.52</x:v>
      </x:c>
      <x:c r="L13" s="6" t="n">
        <x:f>IF(ISNUMBER('Sources'!M5),C13*'Sources'!M5/100,"")</x:f>
        <x:v>144</x:v>
      </x:c>
      <x:c r="M13" s="6" t="n">
        <x:f>IF(ISNUMBER('Sources'!N5),C13*'Sources'!N5/100,"")</x:f>
        <x:v>38.16</x:v>
      </x:c>
      <x:c r="N13" s="6" t="n">
        <x:f>IF(ISNUMBER('Sources'!O5),C13*'Sources'!O5/100,"")</x:f>
        <x:v>0.8639999999999999</x:v>
      </x:c>
      <x:c r="O13" s="6" t="n">
        <x:f>IF(ISNUMBER('Sources'!P5),C13*'Sources'!P5/100,"")</x:f>
        <x:v>0</x:v>
      </x:c>
      <x:c r="P13" s="6" t="n">
        <x:f>IF(ISNUMBER('Sources'!Q5),C13*'Sources'!Q5/100,"")</x:f>
        <x:v>0</x:v>
      </x:c>
      <x:c r="Q13" s="6" t="n">
        <x:f>IF(ISNUMBER('Sources'!R5),C13*'Sources'!R5/100,"")</x:f>
        <x:v>0</x:v>
      </x:c>
      <x:c r="R13" s="6" t="n">
        <x:f>IF(ISNUMBER('Sources'!S5),C13*'Sources'!S5/100,"")</x:f>
        <x:v>14.4</x:v>
      </x:c>
    </x:row>
    <x:row r="14" ht="32" customHeight="1">
      <x:c r="A14" s="3" t="str">
        <x:v>B02</x:v>
      </x:c>
      <x:c r="B14" s="3" t="str">
        <x:v>pear</x:v>
      </x:c>
      <x:c r="C14" s="6" t="n">
        <x:v>80</x:v>
      </x:c>
      <x:c r="D14" s="6" t="n">
        <x:f>IF(ISNUMBER('Sources'!E14),C14*'Sources'!E14/100,"")</x:f>
        <x:v>35.2</x:v>
      </x:c>
      <x:c r="E14" s="6" t="n">
        <x:f>IF(ISNUMBER('Sources'!F14),C14*'Sources'!F14/100,"")</x:f>
        <x:v>152</x:v>
      </x:c>
      <x:c r="F14" s="6" t="n">
        <x:f>IF(ISNUMBER('Sources'!G14),C14*'Sources'!G14/100,"")</x:f>
        <x:v>0.24</x:v>
      </x:c>
      <x:c r="G14" s="6" t="n">
        <x:f>IF(ISNUMBER('Sources'!H14),C14*'Sources'!H14/100,"")</x:f>
        <x:v>0.08</x:v>
      </x:c>
      <x:c r="H14" s="6" t="n">
        <x:f>IF(ISNUMBER('Sources'!I14),C14*'Sources'!I14/100,"")</x:f>
        <x:v>0.008</x:v>
      </x:c>
      <x:c r="I14" s="6" t="n">
        <x:f>IF(ISNUMBER('Sources'!J14),C14*'Sources'!J14/100,"")</x:f>
        <x:v>9.04</x:v>
      </x:c>
      <x:c r="J14" s="6" t="n">
        <x:f>IF(ISNUMBER('Sources'!K14),C14*'Sources'!K14/100,"")</x:f>
        <x:v>9.04</x:v>
      </x:c>
      <x:c r="K14" s="6" t="n">
        <x:f>IF(ISNUMBER('Sources'!L14),C14*'Sources'!L14/100,"")</x:f>
        <x:v>2.16</x:v>
      </x:c>
      <x:c r="L14" s="6" t="n">
        <x:f>IF(ISNUMBER('Sources'!M14),C14*'Sources'!M14/100,"")</x:f>
        <x:v>0.8</x:v>
      </x:c>
      <x:c r="M14" s="6" t="n">
        <x:f>IF(ISNUMBER('Sources'!N14),C14*'Sources'!N14/100,"")</x:f>
        <x:v>5.6</x:v>
      </x:c>
      <x:c r="N14" s="6" t="n">
        <x:f>IF(ISNUMBER('Sources'!O14),C14*'Sources'!O14/100,"")</x:f>
        <x:v>0.11200000000000002</x:v>
      </x:c>
      <x:c r="O14" s="6" t="n">
        <x:f>IF(ISNUMBER('Sources'!P14),C14*'Sources'!P14/100,"")</x:f>
        <x:v>2.4</x:v>
      </x:c>
      <x:c r="P14" s="6" t="n">
        <x:f>IF(ISNUMBER('Sources'!Q14),C14*'Sources'!Q14/100,"")</x:f>
        <x:v>0</x:v>
      </x:c>
      <x:c r="Q14" s="6" t="n">
        <x:f>IF(ISNUMBER('Sources'!R14),C14*'Sources'!R14/100,"")</x:f>
        <x:v>0</x:v>
      </x:c>
      <x:c r="R14" s="6" t="n">
        <x:f>IF(ISNUMBER('Sources'!S14),C14*'Sources'!S14/100,"")</x:f>
        <x:v>4.8</x:v>
      </x:c>
    </x:row>
    <x:row r="15" ht="32" customHeight="1">
      <x:c r="A15" s="3" t="str">
        <x:v>B03</x:v>
      </x:c>
      <x:c r="B15" s="3" t="str">
        <x:v>oats</x:v>
      </x:c>
      <x:c r="C15" s="6" t="n">
        <x:v>30</x:v>
      </x:c>
      <x:c r="D15" s="6" t="n">
        <x:f>IF(ISNUMBER('Sources'!E4),C15*'Sources'!E4/100,"")</x:f>
        <x:v>114.3</x:v>
      </x:c>
      <x:c r="E15" s="6" t="n">
        <x:f>IF(ISNUMBER('Sources'!F4),C15*'Sources'!F4/100,"")</x:f>
        <x:v>484.2</x:v>
      </x:c>
      <x:c r="F15" s="6" t="n">
        <x:f>IF(ISNUMBER('Sources'!G4),C15*'Sources'!G4/100,"")</x:f>
        <x:v>3.27</x:v>
      </x:c>
      <x:c r="G15" s="6" t="n">
        <x:f>IF(ISNUMBER('Sources'!H4),C15*'Sources'!H4/100,"")</x:f>
        <x:v>2.43</x:v>
      </x:c>
      <x:c r="H15" s="6" t="n">
        <x:f>IF(ISNUMBER('Sources'!I4),C15*'Sources'!I4/100,"")</x:f>
        <x:v>0.384</x:v>
      </x:c>
      <x:c r="I15" s="6" t="n">
        <x:f>IF(ISNUMBER('Sources'!J4),C15*'Sources'!J4/100,"")</x:f>
        <x:v>21.21</x:v>
      </x:c>
      <x:c r="J15" s="6" t="n">
        <x:f>IF(ISNUMBER('Sources'!K4),C15*'Sources'!K4/100,"")</x:f>
        <x:v>0.09</x:v>
      </x:c>
      <x:c r="K15" s="6" t="n">
        <x:f>IF(ISNUMBER('Sources'!L4),C15*'Sources'!L4/100,"")</x:f>
        <x:v>2.34</x:v>
      </x:c>
      <x:c r="L15" s="6" t="n">
        <x:f>IF(ISNUMBER('Sources'!M4),C15*'Sources'!M4/100,"")</x:f>
        <x:v>0.3</x:v>
      </x:c>
      <x:c r="M15" s="6" t="n">
        <x:f>IF(ISNUMBER('Sources'!N4),C15*'Sources'!N4/100,"")</x:f>
        <x:v>15</x:v>
      </x:c>
      <x:c r="N15" s="6" t="n">
        <x:f>IF(ISNUMBER('Sources'!O4),C15*'Sources'!O4/100,"")</x:f>
        <x:v>1.092</x:v>
      </x:c>
      <x:c r="O15" s="6" t="n">
        <x:f>IF(ISNUMBER('Sources'!P4),C15*'Sources'!P4/100,"")</x:f>
        <x:v>0</x:v>
      </x:c>
      <x:c r="P15" s="6" t="n">
        <x:f>IF(ISNUMBER('Sources'!Q4),C15*'Sources'!Q4/100,"")</x:f>
        <x:v>0</x:v>
      </x:c>
      <x:c r="Q15" s="6" t="n">
        <x:f>IF(ISNUMBER('Sources'!R4),C15*'Sources'!R4/100,"")</x:f>
        <x:v>0</x:v>
      </x:c>
      <x:c r="R15" s="6" t="n">
        <x:f>IF(ISNUMBER('Sources'!S4),C15*'Sources'!S4/100,"")</x:f>
        <x:v>9.6</x:v>
      </x:c>
    </x:row>
    <x:row r="16" ht="32" customHeight="1">
      <x:c r="A16" s="3" t="str">
        <x:v>B03</x:v>
      </x:c>
      <x:c r="B16" s="3" t="str">
        <x:v>milk</x:v>
      </x:c>
      <x:c r="C16" s="6" t="n">
        <x:v>180</x:v>
      </x:c>
      <x:c r="D16" s="6" t="n">
        <x:f>IF(ISNUMBER('Sources'!E3),C16*'Sources'!E3/100,"")</x:f>
        <x:v>113.4</x:v>
      </x:c>
      <x:c r="E16" s="6" t="n">
        <x:f>IF(ISNUMBER('Sources'!F3),C16*'Sources'!F3/100,"")</x:f>
        <x:v>477</x:v>
      </x:c>
      <x:c r="F16" s="6" t="n">
        <x:f>IF(ISNUMBER('Sources'!G3),C16*'Sources'!G3/100,"")</x:f>
        <x:v>6.12</x:v>
      </x:c>
      <x:c r="G16" s="6" t="n">
        <x:f>IF(ISNUMBER('Sources'!H3),C16*'Sources'!H3/100,"")</x:f>
        <x:v>6.48</x:v>
      </x:c>
      <x:c r="H16" s="6" t="n">
        <x:f>IF(ISNUMBER('Sources'!I3),C16*'Sources'!I3/100,"")</x:f>
        <x:v>4.122</x:v>
      </x:c>
      <x:c r="I16" s="6" t="n">
        <x:f>IF(ISNUMBER('Sources'!J3),C16*'Sources'!J3/100,"")</x:f>
        <x:v>8.28</x:v>
      </x:c>
      <x:c r="J16" s="6" t="n">
        <x:f>IF(ISNUMBER('Sources'!K3),C16*'Sources'!K3/100,"")</x:f>
        <x:v>8.28</x:v>
      </x:c>
      <x:c r="K16" s="6" t="n">
        <x:f>IF(ISNUMBER('Sources'!L3),C16*'Sources'!L3/100,"")</x:f>
        <x:v>0</x:v>
      </x:c>
      <x:c r="L16" s="6" t="n">
        <x:f>IF(ISNUMBER('Sources'!M3),C16*'Sources'!M3/100,"")</x:f>
        <x:v>75.6</x:v>
      </x:c>
      <x:c r="M16" s="6" t="n">
        <x:f>IF(ISNUMBER('Sources'!N3),C16*'Sources'!N3/100,"")</x:f>
        <x:v>216</x:v>
      </x:c>
      <x:c r="N16" s="6" t="n">
        <x:f>IF(ISNUMBER('Sources'!O3),C16*'Sources'!O3/100,"")</x:f>
        <x:v>0.036000000000000004</x:v>
      </x:c>
      <x:c r="O16" s="6" t="n">
        <x:f>IF(ISNUMBER('Sources'!P3),C16*'Sources'!P3/100,"")</x:f>
        <x:v>3.6</x:v>
      </x:c>
      <x:c r="P16" s="6" t="n">
        <x:f>IF(ISNUMBER('Sources'!Q3),C16*'Sources'!Q3/100,"")</x:f>
        <x:v>0</x:v>
      </x:c>
      <x:c r="Q16" s="6" t="n">
        <x:f>IF(ISNUMBER('Sources'!R3),C16*'Sources'!R3/100,"")</x:f>
        <x:v>1.62</x:v>
      </x:c>
      <x:c r="R16" s="6" t="n">
        <x:f>IF(ISNUMBER('Sources'!S3),C16*'Sources'!S3/100,"")</x:f>
        <x:v>14.4</x:v>
      </x:c>
    </x:row>
    <x:row r="17" ht="32" customHeight="1">
      <x:c r="A17" s="3" t="str">
        <x:v>B03</x:v>
      </x:c>
      <x:c r="B17" s="3" t="str">
        <x:v>water</x:v>
      </x:c>
      <x:c r="C17" s="6" t="n">
        <x:v>50</x:v>
      </x:c>
      <x:c r="D17" s="6" t="n">
        <x:f>IF(ISNUMBER('Sources'!E49),C17*'Sources'!E49/100,"")</x:f>
        <x:v>0</x:v>
      </x:c>
      <x:c r="E17" s="6" t="n">
        <x:f>IF(ISNUMBER('Sources'!F49),C17*'Sources'!F49/100,"")</x:f>
        <x:v>0</x:v>
      </x:c>
      <x:c r="F17" s="6" t="n">
        <x:f>IF(ISNUMBER('Sources'!G49),C17*'Sources'!G49/100,"")</x:f>
        <x:v>0</x:v>
      </x:c>
      <x:c r="G17" s="6" t="n">
        <x:f>IF(ISNUMBER('Sources'!H49),C17*'Sources'!H49/100,"")</x:f>
        <x:v>0</x:v>
      </x:c>
      <x:c r="H17" s="6" t="n">
        <x:f>IF(ISNUMBER('Sources'!I49),C17*'Sources'!I49/100,"")</x:f>
        <x:v>0</x:v>
      </x:c>
      <x:c r="I17" s="6" t="n">
        <x:f>IF(ISNUMBER('Sources'!J49),C17*'Sources'!J49/100,"")</x:f>
        <x:v>0</x:v>
      </x:c>
      <x:c r="J17" s="6" t="n">
        <x:f>IF(ISNUMBER('Sources'!K49),C17*'Sources'!K49/100,"")</x:f>
        <x:v>0</x:v>
      </x:c>
      <x:c r="K17" s="6" t="n">
        <x:f>IF(ISNUMBER('Sources'!L49),C17*'Sources'!L49/100,"")</x:f>
        <x:v>0</x:v>
      </x:c>
      <x:c r="L17" s="6" t="n">
        <x:f>IF(ISNUMBER('Sources'!M49),C17*'Sources'!M49/100,"")</x:f>
        <x:v>0</x:v>
      </x:c>
      <x:c r="M17" s="6" t="n">
        <x:f>IF(ISNUMBER('Sources'!N49),C17*'Sources'!N49/100,"")</x:f>
        <x:v>0</x:v>
      </x:c>
      <x:c r="N17" s="6" t="n">
        <x:f>IF(ISNUMBER('Sources'!O49),C17*'Sources'!O49/100,"")</x:f>
        <x:v>0</x:v>
      </x:c>
      <x:c r="O17" s="6" t="n">
        <x:f>IF(ISNUMBER('Sources'!P49),C17*'Sources'!P49/100,"")</x:f>
        <x:v>0</x:v>
      </x:c>
      <x:c r="P17" s="6" t="n">
        <x:f>IF(ISNUMBER('Sources'!Q49),C17*'Sources'!Q49/100,"")</x:f>
        <x:v>0</x:v>
      </x:c>
      <x:c r="Q17" s="6" t="n">
        <x:f>IF(ISNUMBER('Sources'!R49),C17*'Sources'!R49/100,"")</x:f>
        <x:v>0</x:v>
      </x:c>
      <x:c r="R17" s="6" t="n">
        <x:f>IF(ISNUMBER('Sources'!S49),C17*'Sources'!S49/100,"")</x:f>
        <x:v>0</x:v>
      </x:c>
    </x:row>
    <x:row r="18" ht="32" customHeight="1">
      <x:c r="A18" s="3" t="str">
        <x:v>B03</x:v>
      </x:c>
      <x:c r="B18" s="3" t="str">
        <x:v>egg</x:v>
      </x:c>
      <x:c r="C18" s="6" t="n">
        <x:v>60</x:v>
      </x:c>
      <x:c r="D18" s="6" t="n">
        <x:f>IF(ISNUMBER('Sources'!E7),C18*'Sources'!E7/100,"")</x:f>
        <x:v>85.8</x:v>
      </x:c>
      <x:c r="E18" s="6" t="n">
        <x:f>IF(ISNUMBER('Sources'!F7),C18*'Sources'!F7/100,"")</x:f>
        <x:v>357</x:v>
      </x:c>
      <x:c r="F18" s="6" t="n">
        <x:f>IF(ISNUMBER('Sources'!G7),C18*'Sources'!G7/100,"")</x:f>
        <x:v>8.46</x:v>
      </x:c>
      <x:c r="G18" s="6" t="n">
        <x:f>IF(ISNUMBER('Sources'!H7),C18*'Sources'!H7/100,"")</x:f>
        <x:v>5.76</x:v>
      </x:c>
      <x:c r="H18" s="6" t="n">
        <x:f>IF(ISNUMBER('Sources'!I7),C18*'Sources'!I7/100,"")</x:f>
        <x:v>1.62</x:v>
      </x:c>
      <x:c r="I18" s="6" t="n">
        <x:f>IF(ISNUMBER('Sources'!J7),C18*'Sources'!J7/100,"")</x:f>
        <x:v>0</x:v>
      </x:c>
      <x:c r="J18" s="6" t="n">
        <x:f>IF(ISNUMBER('Sources'!K7),C18*'Sources'!K7/100,"")</x:f>
        <x:v>0</x:v>
      </x:c>
      <x:c r="K18" s="6" t="n">
        <x:f>IF(ISNUMBER('Sources'!L7),C18*'Sources'!L7/100,"")</x:f>
        <x:v>0</x:v>
      </x:c>
      <x:c r="L18" s="6" t="n">
        <x:f>IF(ISNUMBER('Sources'!M7),C18*'Sources'!M7/100,"")</x:f>
        <x:v>90</x:v>
      </x:c>
      <x:c r="M18" s="6" t="n">
        <x:f>IF(ISNUMBER('Sources'!N7),C18*'Sources'!N7/100,"")</x:f>
        <x:v>33</x:v>
      </x:c>
      <x:c r="N18" s="6" t="n">
        <x:f>IF(ISNUMBER('Sources'!O7),C18*'Sources'!O7/100,"")</x:f>
        <x:v>1.182</x:v>
      </x:c>
      <x:c r="O18" s="6" t="n">
        <x:f>IF(ISNUMBER('Sources'!P7),C18*'Sources'!P7/100,"")</x:f>
        <x:v>0</x:v>
      </x:c>
      <x:c r="P18" s="6" t="n">
        <x:f>IF(ISNUMBER('Sources'!Q7),C18*'Sources'!Q7/100,"")</x:f>
        <x:v>1.92</x:v>
      </x:c>
      <x:c r="Q18" s="6" t="n">
        <x:f>IF(ISNUMBER('Sources'!R7),C18*'Sources'!R7/100,"")</x:f>
        <x:v>1.2</x:v>
      </x:c>
      <x:c r="R18" s="6" t="n">
        <x:f>IF(ISNUMBER('Sources'!S7),C18*'Sources'!S7/100,"")</x:f>
        <x:v>18</x:v>
      </x:c>
    </x:row>
    <x:row r="19" ht="32" customHeight="1">
      <x:c r="A19" s="3" t="str">
        <x:v>B03</x:v>
      </x:c>
      <x:c r="B19" s="3" t="str">
        <x:v>whitebread</x:v>
      </x:c>
      <x:c r="C19" s="6" t="n">
        <x:v>36</x:v>
      </x:c>
      <x:c r="D19" s="6" t="n">
        <x:f>IF(ISNUMBER('Sources'!E6),C19*'Sources'!E6/100,"")</x:f>
        <x:v>78.84</x:v>
      </x:c>
      <x:c r="E19" s="6" t="n">
        <x:f>IF(ISNUMBER('Sources'!F6),C19*'Sources'!F6/100,"")</x:f>
        <x:v>335.16</x:v>
      </x:c>
      <x:c r="F19" s="6" t="n">
        <x:f>IF(ISNUMBER('Sources'!G6),C19*'Sources'!G6/100,"")</x:f>
        <x:v>2.8440000000000003</x:v>
      </x:c>
      <x:c r="G19" s="6" t="n">
        <x:f>IF(ISNUMBER('Sources'!H6),C19*'Sources'!H6/100,"")</x:f>
        <x:v>0.5760000000000001</x:v>
      </x:c>
      <x:c r="H19" s="6" t="n">
        <x:f>IF(ISNUMBER('Sources'!I6),C19*'Sources'!I6/100,"")</x:f>
        <x:v>0.10439999999999999</x:v>
      </x:c>
      <x:c r="I19" s="6" t="n">
        <x:f>IF(ISNUMBER('Sources'!J6),C19*'Sources'!J6/100,"")</x:f>
        <x:v>16.596</x:v>
      </x:c>
      <x:c r="J19" s="6" t="n">
        <x:f>IF(ISNUMBER('Sources'!K6),C19*'Sources'!K6/100,"")</x:f>
        <x:v>1.224</x:v>
      </x:c>
      <x:c r="K19" s="6" t="n">
        <x:f>IF(ISNUMBER('Sources'!L6),C19*'Sources'!L6/100,"")</x:f>
        <x:v>0.9</x:v>
      </x:c>
      <x:c r="L19" s="6" t="n">
        <x:f>IF(ISNUMBER('Sources'!M6),C19*'Sources'!M6/100,"")</x:f>
        <x:v>144</x:v>
      </x:c>
      <x:c r="M19" s="6" t="n">
        <x:f>IF(ISNUMBER('Sources'!N6),C19*'Sources'!N6/100,"")</x:f>
        <x:v>63.72</x:v>
      </x:c>
      <x:c r="N19" s="6" t="n">
        <x:f>IF(ISNUMBER('Sources'!O6),C19*'Sources'!O6/100,"")</x:f>
        <x:v>0.5760000000000001</x:v>
      </x:c>
      <x:c r="O19" s="6" t="n">
        <x:f>IF(ISNUMBER('Sources'!P6),C19*'Sources'!P6/100,"")</x:f>
        <x:v>0</x:v>
      </x:c>
      <x:c r="P19" s="6" t="n">
        <x:f>IF(ISNUMBER('Sources'!Q6),C19*'Sources'!Q6/100,"")</x:f>
        <x:v>0</x:v>
      </x:c>
      <x:c r="Q19" s="6" t="n">
        <x:f>IF(ISNUMBER('Sources'!R6),C19*'Sources'!R6/100,"")</x:f>
        <x:v>0</x:v>
      </x:c>
      <x:c r="R19" s="6" t="n">
        <x:f>IF(ISNUMBER('Sources'!S6),C19*'Sources'!S6/100,"")</x:f>
        <x:v>9</x:v>
      </x:c>
    </x:row>
    <x:row r="20" ht="32" customHeight="1">
      <x:c r="A20" s="3" t="str">
        <x:v>B03</x:v>
      </x:c>
      <x:c r="B20" s="3" t="str">
        <x:v>butter</x:v>
      </x:c>
      <x:c r="C20" s="6" t="n">
        <x:v>5</x:v>
      </x:c>
      <x:c r="D20" s="6" t="n">
        <x:f>IF(ISNUMBER('Sources'!E8),C20*'Sources'!E8/100,"")</x:f>
        <x:v>37.2</x:v>
      </x:c>
      <x:c r="E20" s="6" t="n">
        <x:f>IF(ISNUMBER('Sources'!F8),C20*'Sources'!F8/100,"")</x:f>
        <x:v>152.95</x:v>
      </x:c>
      <x:c r="F20" s="6" t="n">
        <x:f>IF(ISNUMBER('Sources'!G8),C20*'Sources'!G8/100,"")</x:f>
        <x:v>0.03</x:v>
      </x:c>
      <x:c r="G20" s="6" t="n">
        <x:f>IF(ISNUMBER('Sources'!H8),C20*'Sources'!H8/100,"")</x:f>
        <x:v>4.11</x:v>
      </x:c>
      <x:c r="H20" s="6" t="n">
        <x:f>IF(ISNUMBER('Sources'!I8),C20*'Sources'!I8/100,"")</x:f>
        <x:v>2.6045000000000003</x:v>
      </x:c>
      <x:c r="I20" s="6" t="n">
        <x:f>IF(ISNUMBER('Sources'!J8),C20*'Sources'!J8/100,"")</x:f>
        <x:v>0.03</x:v>
      </x:c>
      <x:c r="J20" s="6" t="n">
        <x:f>IF(ISNUMBER('Sources'!K8),C20*'Sources'!K8/100,"")</x:f>
        <x:v>0.03</x:v>
      </x:c>
      <x:c r="K20" s="6" t="n">
        <x:f>IF(ISNUMBER('Sources'!L8),C20*'Sources'!L8/100,"")</x:f>
        <x:v>0</x:v>
      </x:c>
      <x:c r="L20" s="6" t="n">
        <x:f>IF(ISNUMBER('Sources'!M8),C20*'Sources'!M8/100,"")</x:f>
        <x:v>0.4</x:v>
      </x:c>
      <x:c r="M20" s="6" t="n">
        <x:f>IF(ISNUMBER('Sources'!N8),C20*'Sources'!N8/100,"")</x:f>
        <x:v>0.9</x:v>
      </x:c>
      <x:c r="N20" s="6" t="n">
        <x:f>IF(ISNUMBER('Sources'!O8),C20*'Sources'!O8/100,"")</x:f>
        <x:v>0</x:v>
      </x:c>
      <x:c r="O20" s="6" t="n">
        <x:f>IF(ISNUMBER('Sources'!P8),C20*'Sources'!P8/100,"")</x:f>
        <x:v>0</x:v>
      </x:c>
      <x:c r="P20" s="6" t="n">
        <x:f>IF(ISNUMBER('Sources'!Q8),C20*'Sources'!Q8/100,"")</x:f>
        <x:v>0.045</x:v>
      </x:c>
      <x:c r="Q20" s="6" t="n">
        <x:f>IF(ISNUMBER('Sources'!R8),C20*'Sources'!R8/100,"")</x:f>
        <x:v>0.015</x:v>
      </x:c>
      <x:c r="R20" s="6" t="n">
        <x:f>IF(ISNUMBER('Sources'!S8),C20*'Sources'!S8/100,"")</x:f>
        <x:v>0</x:v>
      </x:c>
    </x:row>
    <x:row r="21" ht="32" customHeight="1">
      <x:c r="A21" s="3" t="str">
        <x:v>B03</x:v>
      </x:c>
      <x:c r="B21" s="3" t="str">
        <x:v>apple</x:v>
      </x:c>
      <x:c r="C21" s="6" t="n">
        <x:v>80</x:v>
      </x:c>
      <x:c r="D21" s="6" t="n">
        <x:f>IF(ISNUMBER('Sources'!E13),C21*'Sources'!E13/100,"")</x:f>
        <x:v>40.8</x:v>
      </x:c>
      <x:c r="E21" s="6" t="n">
        <x:f>IF(ISNUMBER('Sources'!F13),C21*'Sources'!F13/100,"")</x:f>
        <x:v>172</x:v>
      </x:c>
      <x:c r="F21" s="6" t="n">
        <x:f>IF(ISNUMBER('Sources'!G13),C21*'Sources'!G13/100,"")</x:f>
        <x:v>0.48</x:v>
      </x:c>
      <x:c r="G21" s="6" t="n">
        <x:f>IF(ISNUMBER('Sources'!H13),C21*'Sources'!H13/100,"")</x:f>
        <x:v>0.4</x:v>
      </x:c>
      <x:c r="H21" s="6" t="n">
        <x:f>IF(ISNUMBER('Sources'!I13),C21*'Sources'!I13/100,"")</x:f>
        <x:v>0.096</x:v>
      </x:c>
      <x:c r="I21" s="6" t="n">
        <x:f>IF(ISNUMBER('Sources'!J13),C21*'Sources'!J13/100,"")</x:f>
        <x:v>9.28</x:v>
      </x:c>
      <x:c r="J21" s="6" t="n">
        <x:f>IF(ISNUMBER('Sources'!K13),C21*'Sources'!K13/100,"")</x:f>
        <x:v>9.28</x:v>
      </x:c>
      <x:c r="K21" s="6" t="n">
        <x:f>IF(ISNUMBER('Sources'!L13),C21*'Sources'!L13/100,"")</x:f>
        <x:v>0.96</x:v>
      </x:c>
      <x:c r="L21" s="6" t="n">
        <x:f>IF(ISNUMBER('Sources'!M13),C21*'Sources'!M13/100,"")</x:f>
        <x:v>0.8</x:v>
      </x:c>
      <x:c r="M21" s="6" t="n">
        <x:f>IF(ISNUMBER('Sources'!N13),C21*'Sources'!N13/100,"")</x:f>
        <x:v>4</x:v>
      </x:c>
      <x:c r="N21" s="6" t="n">
        <x:f>IF(ISNUMBER('Sources'!O13),C21*'Sources'!O13/100,"")</x:f>
        <x:v>0.072</x:v>
      </x:c>
      <x:c r="O21" s="6" t="n">
        <x:f>IF(ISNUMBER('Sources'!P13),C21*'Sources'!P13/100,"")</x:f>
        <x:v>4.8</x:v>
      </x:c>
      <x:c r="P21" s="6" t="n">
        <x:f>IF(ISNUMBER('Sources'!Q13),C21*'Sources'!Q13/100,"")</x:f>
        <x:v>0</x:v>
      </x:c>
      <x:c r="Q21" s="6" t="n">
        <x:f>IF(ISNUMBER('Sources'!R13),C21*'Sources'!R13/100,"")</x:f>
        <x:v>0</x:v>
      </x:c>
      <x:c r="R21" s="6" t="n">
        <x:f>IF(ISNUMBER('Sources'!S13),C21*'Sources'!S13/100,"")</x:f>
        <x:v>0</x:v>
      </x:c>
    </x:row>
    <x:row r="22" ht="32" customHeight="1">
      <x:c r="A22" s="3" t="str">
        <x:v>M01</x:v>
      </x:c>
      <x:c r="B22" s="3" t="str">
        <x:v>chicken</x:v>
      </x:c>
      <x:c r="C22" s="6" t="n">
        <x:v>90</x:v>
      </x:c>
      <x:c r="D22" s="6" t="n">
        <x:f>IF(ISNUMBER('Sources'!E38),C22*'Sources'!E38/100,"")</x:f>
        <x:v>159.3</x:v>
      </x:c>
      <x:c r="E22" s="6" t="n">
        <x:f>IF(ISNUMBER('Sources'!F38),C22*'Sources'!F38/100,"")</x:f>
        <x:v>667.8</x:v>
      </x:c>
      <x:c r="F22" s="6" t="n">
        <x:f>IF(ISNUMBER('Sources'!G38),C22*'Sources'!G38/100,"")</x:f>
        <x:v>24.57</x:v>
      </x:c>
      <x:c r="G22" s="6" t="n">
        <x:f>IF(ISNUMBER('Sources'!H38),C22*'Sources'!H38/100,"")</x:f>
        <x:v>6.75</x:v>
      </x:c>
      <x:c r="H22" s="6" t="n">
        <x:f>IF(ISNUMBER('Sources'!I38),C22*'Sources'!I38/100,"")</x:f>
        <x:v>1.89</x:v>
      </x:c>
      <x:c r="I22" s="6" t="n">
        <x:f>IF(ISNUMBER('Sources'!J38),C22*'Sources'!J38/100,"")</x:f>
        <x:v>0</x:v>
      </x:c>
      <x:c r="J22" s="6" t="n">
        <x:f>IF(ISNUMBER('Sources'!K38),C22*'Sources'!K38/100,"")</x:f>
        <x:v>0</x:v>
      </x:c>
      <x:c r="K22" s="6" t="n">
        <x:f>IF(ISNUMBER('Sources'!L38),C22*'Sources'!L38/100,"")</x:f>
        <x:v>0</x:v>
      </x:c>
      <x:c r="L22" s="6" t="n">
        <x:f>IF(ISNUMBER('Sources'!M38),C22*'Sources'!M38/100,"")</x:f>
        <x:v>72</x:v>
      </x:c>
      <x:c r="M22" s="6" t="n">
        <x:f>IF(ISNUMBER('Sources'!N38),C22*'Sources'!N38/100,"")</x:f>
        <x:v>9.9</x:v>
      </x:c>
      <x:c r="N22" s="6" t="n">
        <x:f>IF(ISNUMBER('Sources'!O38),C22*'Sources'!O38/100,"")</x:f>
        <x:v>0.6299999999999999</x:v>
      </x:c>
      <x:c r="O22" s="6" t="n">
        <x:f>IF(ISNUMBER('Sources'!P38),C22*'Sources'!P38/100,"")</x:f>
        <x:v>0</x:v>
      </x:c>
      <x:c r="P22" s="6" t="n">
        <x:f>IF(ISNUMBER('Sources'!Q38),C22*'Sources'!Q38/100,"")</x:f>
        <x:v>0.18</x:v>
      </x:c>
      <x:c r="Q22" s="6" t="n">
        <x:f>IF(ISNUMBER('Sources'!R38),C22*'Sources'!R38/100,"")</x:f>
        <x:v>0</x:v>
      </x:c>
      <x:c r="R22" s="6" t="n">
        <x:f>IF(ISNUMBER('Sources'!S38),C22*'Sources'!S38/100,"")</x:f>
        <x:v>9</x:v>
      </x:c>
    </x:row>
    <x:row r="23" ht="32" customHeight="1">
      <x:c r="A23" s="3" t="str">
        <x:v>M01</x:v>
      </x:c>
      <x:c r="B23" s="3" t="str">
        <x:v>potato</x:v>
      </x:c>
      <x:c r="C23" s="6" t="n">
        <x:v>180</x:v>
      </x:c>
      <x:c r="D23" s="6" t="n">
        <x:f>IF(ISNUMBER('Sources'!E21),C23*'Sources'!E21/100,"")</x:f>
        <x:v>133.2</x:v>
      </x:c>
      <x:c r="E23" s="6" t="n">
        <x:f>IF(ISNUMBER('Sources'!F21),C23*'Sources'!F21/100,"")</x:f>
        <x:v>567</x:v>
      </x:c>
      <x:c r="F23" s="6" t="n">
        <x:f>IF(ISNUMBER('Sources'!G21),C23*'Sources'!G21/100,"")</x:f>
        <x:v>3.24</x:v>
      </x:c>
      <x:c r="G23" s="6" t="n">
        <x:f>IF(ISNUMBER('Sources'!H21),C23*'Sources'!H21/100,"")</x:f>
        <x:v>0.18</x:v>
      </x:c>
      <x:c r="H23" s="6" t="n">
        <x:f>IF(ISNUMBER('Sources'!I21),C23*'Sources'!I21/100,"")</x:f>
        <x:v>0.05399999999999999</x:v>
      </x:c>
      <x:c r="I23" s="6" t="n">
        <x:f>IF(ISNUMBER('Sources'!J21),C23*'Sources'!J21/100,"")</x:f>
        <x:v>31.5</x:v>
      </x:c>
      <x:c r="J23" s="6" t="n">
        <x:f>IF(ISNUMBER('Sources'!K21),C23*'Sources'!K21/100,"")</x:f>
        <x:v>1.44</x:v>
      </x:c>
      <x:c r="K23" s="6" t="n">
        <x:f>IF(ISNUMBER('Sources'!L21),C23*'Sources'!L21/100,"")</x:f>
        <x:v>2.88</x:v>
      </x:c>
      <x:c r="L23" s="6" t="n">
        <x:f>IF(ISNUMBER('Sources'!M21),C23*'Sources'!M21/100,"")</x:f>
        <x:v>1.8</x:v>
      </x:c>
      <x:c r="M23" s="6" t="n">
        <x:f>IF(ISNUMBER('Sources'!N21),C23*'Sources'!N21/100,"")</x:f>
        <x:v>10.8</x:v>
      </x:c>
      <x:c r="N23" s="6" t="n">
        <x:f>IF(ISNUMBER('Sources'!O21),C23*'Sources'!O21/100,"")</x:f>
        <x:v>0.612</x:v>
      </x:c>
      <x:c r="O23" s="6" t="n">
        <x:f>IF(ISNUMBER('Sources'!P21),C23*'Sources'!P21/100,"")</x:f>
        <x:v>16.2</x:v>
      </x:c>
      <x:c r="P23" s="6" t="n">
        <x:f>IF(ISNUMBER('Sources'!Q21),C23*'Sources'!Q21/100,"")</x:f>
        <x:v>0</x:v>
      </x:c>
      <x:c r="Q23" s="6" t="n">
        <x:f>IF(ISNUMBER('Sources'!R21),C23*'Sources'!R21/100,"")</x:f>
        <x:v>0</x:v>
      </x:c>
      <x:c r="R23" s="6" t="n">
        <x:f>IF(ISNUMBER('Sources'!S21),C23*'Sources'!S21/100,"")</x:f>
        <x:v>32.4</x:v>
      </x:c>
    </x:row>
    <x:row r="24" ht="32" customHeight="1">
      <x:c r="A24" s="3" t="str">
        <x:v>M01</x:v>
      </x:c>
      <x:c r="B24" s="3" t="str">
        <x:v>milk</x:v>
      </x:c>
      <x:c r="C24" s="6" t="n">
        <x:v>30</x:v>
      </x:c>
      <x:c r="D24" s="6" t="n">
        <x:f>IF(ISNUMBER('Sources'!E3),C24*'Sources'!E3/100,"")</x:f>
        <x:v>18.9</x:v>
      </x:c>
      <x:c r="E24" s="6" t="n">
        <x:f>IF(ISNUMBER('Sources'!F3),C24*'Sources'!F3/100,"")</x:f>
        <x:v>79.5</x:v>
      </x:c>
      <x:c r="F24" s="6" t="n">
        <x:f>IF(ISNUMBER('Sources'!G3),C24*'Sources'!G3/100,"")</x:f>
        <x:v>1.02</x:v>
      </x:c>
      <x:c r="G24" s="6" t="n">
        <x:f>IF(ISNUMBER('Sources'!H3),C24*'Sources'!H3/100,"")</x:f>
        <x:v>1.08</x:v>
      </x:c>
      <x:c r="H24" s="6" t="n">
        <x:f>IF(ISNUMBER('Sources'!I3),C24*'Sources'!I3/100,"")</x:f>
        <x:v>0.687</x:v>
      </x:c>
      <x:c r="I24" s="6" t="n">
        <x:f>IF(ISNUMBER('Sources'!J3),C24*'Sources'!J3/100,"")</x:f>
        <x:v>1.38</x:v>
      </x:c>
      <x:c r="J24" s="6" t="n">
        <x:f>IF(ISNUMBER('Sources'!K3),C24*'Sources'!K3/100,"")</x:f>
        <x:v>1.38</x:v>
      </x:c>
      <x:c r="K24" s="6" t="n">
        <x:f>IF(ISNUMBER('Sources'!L3),C24*'Sources'!L3/100,"")</x:f>
        <x:v>0</x:v>
      </x:c>
      <x:c r="L24" s="6" t="n">
        <x:f>IF(ISNUMBER('Sources'!M3),C24*'Sources'!M3/100,"")</x:f>
        <x:v>12.6</x:v>
      </x:c>
      <x:c r="M24" s="6" t="n">
        <x:f>IF(ISNUMBER('Sources'!N3),C24*'Sources'!N3/100,"")</x:f>
        <x:v>36</x:v>
      </x:c>
      <x:c r="N24" s="6" t="n">
        <x:f>IF(ISNUMBER('Sources'!O3),C24*'Sources'!O3/100,"")</x:f>
        <x:v>0.006</x:v>
      </x:c>
      <x:c r="O24" s="6" t="n">
        <x:f>IF(ISNUMBER('Sources'!P3),C24*'Sources'!P3/100,"")</x:f>
        <x:v>0.6</x:v>
      </x:c>
      <x:c r="P24" s="6" t="n">
        <x:f>IF(ISNUMBER('Sources'!Q3),C24*'Sources'!Q3/100,"")</x:f>
        <x:v>0</x:v>
      </x:c>
      <x:c r="Q24" s="6" t="n">
        <x:f>IF(ISNUMBER('Sources'!R3),C24*'Sources'!R3/100,"")</x:f>
        <x:v>0.27</x:v>
      </x:c>
      <x:c r="R24" s="6" t="n">
        <x:f>IF(ISNUMBER('Sources'!S3),C24*'Sources'!S3/100,"")</x:f>
        <x:v>2.4</x:v>
      </x:c>
    </x:row>
    <x:row r="25" ht="32" customHeight="1">
      <x:c r="A25" s="3" t="str">
        <x:v>M01</x:v>
      </x:c>
      <x:c r="B25" s="3" t="str">
        <x:v>butter</x:v>
      </x:c>
      <x:c r="C25" s="6" t="n">
        <x:v>5</x:v>
      </x:c>
      <x:c r="D25" s="6" t="n">
        <x:f>IF(ISNUMBER('Sources'!E8),C25*'Sources'!E8/100,"")</x:f>
        <x:v>37.2</x:v>
      </x:c>
      <x:c r="E25" s="6" t="n">
        <x:f>IF(ISNUMBER('Sources'!F8),C25*'Sources'!F8/100,"")</x:f>
        <x:v>152.95</x:v>
      </x:c>
      <x:c r="F25" s="6" t="n">
        <x:f>IF(ISNUMBER('Sources'!G8),C25*'Sources'!G8/100,"")</x:f>
        <x:v>0.03</x:v>
      </x:c>
      <x:c r="G25" s="6" t="n">
        <x:f>IF(ISNUMBER('Sources'!H8),C25*'Sources'!H8/100,"")</x:f>
        <x:v>4.11</x:v>
      </x:c>
      <x:c r="H25" s="6" t="n">
        <x:f>IF(ISNUMBER('Sources'!I8),C25*'Sources'!I8/100,"")</x:f>
        <x:v>2.6045000000000003</x:v>
      </x:c>
      <x:c r="I25" s="6" t="n">
        <x:f>IF(ISNUMBER('Sources'!J8),C25*'Sources'!J8/100,"")</x:f>
        <x:v>0.03</x:v>
      </x:c>
      <x:c r="J25" s="6" t="n">
        <x:f>IF(ISNUMBER('Sources'!K8),C25*'Sources'!K8/100,"")</x:f>
        <x:v>0.03</x:v>
      </x:c>
      <x:c r="K25" s="6" t="n">
        <x:f>IF(ISNUMBER('Sources'!L8),C25*'Sources'!L8/100,"")</x:f>
        <x:v>0</x:v>
      </x:c>
      <x:c r="L25" s="6" t="n">
        <x:f>IF(ISNUMBER('Sources'!M8),C25*'Sources'!M8/100,"")</x:f>
        <x:v>0.4</x:v>
      </x:c>
      <x:c r="M25" s="6" t="n">
        <x:f>IF(ISNUMBER('Sources'!N8),C25*'Sources'!N8/100,"")</x:f>
        <x:v>0.9</x:v>
      </x:c>
      <x:c r="N25" s="6" t="n">
        <x:f>IF(ISNUMBER('Sources'!O8),C25*'Sources'!O8/100,"")</x:f>
        <x:v>0</x:v>
      </x:c>
      <x:c r="O25" s="6" t="n">
        <x:f>IF(ISNUMBER('Sources'!P8),C25*'Sources'!P8/100,"")</x:f>
        <x:v>0</x:v>
      </x:c>
      <x:c r="P25" s="6" t="n">
        <x:f>IF(ISNUMBER('Sources'!Q8),C25*'Sources'!Q8/100,"")</x:f>
        <x:v>0.045</x:v>
      </x:c>
      <x:c r="Q25" s="6" t="n">
        <x:f>IF(ISNUMBER('Sources'!R8),C25*'Sources'!R8/100,"")</x:f>
        <x:v>0.015</x:v>
      </x:c>
      <x:c r="R25" s="6" t="n">
        <x:f>IF(ISNUMBER('Sources'!S8),C25*'Sources'!S8/100,"")</x:f>
        <x:v>0</x:v>
      </x:c>
    </x:row>
    <x:row r="26" ht="32" customHeight="1">
      <x:c r="A26" s="3" t="str">
        <x:v>M01</x:v>
      </x:c>
      <x:c r="B26" s="3" t="str">
        <x:v>carrot</x:v>
      </x:c>
      <x:c r="C26" s="6" t="n">
        <x:v>80</x:v>
      </x:c>
      <x:c r="D26" s="6" t="n">
        <x:f>IF(ISNUMBER('Sources'!E25),C26*'Sources'!E25/100,"")</x:f>
        <x:v>23.2</x:v>
      </x:c>
      <x:c r="E26" s="6" t="n">
        <x:f>IF(ISNUMBER('Sources'!F25),C26*'Sources'!F25/100,"")</x:f>
        <x:v>98.4</x:v>
      </x:c>
      <x:c r="F26" s="6" t="n">
        <x:f>IF(ISNUMBER('Sources'!G25),C26*'Sources'!G25/100,"")</x:f>
        <x:v>0.4</x:v>
      </x:c>
      <x:c r="G26" s="6" t="n">
        <x:f>IF(ISNUMBER('Sources'!H25),C26*'Sources'!H25/100,"")</x:f>
        <x:v>0.4</x:v>
      </x:c>
      <x:c r="H26" s="6" t="n">
        <x:f>IF(ISNUMBER('Sources'!I25),C26*'Sources'!I25/100,"")</x:f>
        <x:v>0.12</x:v>
      </x:c>
      <x:c r="I26" s="6" t="n">
        <x:f>IF(ISNUMBER('Sources'!J25),C26*'Sources'!J25/100,"")</x:f>
        <x:v>4.8</x:v>
      </x:c>
      <x:c r="J26" s="6" t="n">
        <x:f>IF(ISNUMBER('Sources'!K25),C26*'Sources'!K25/100,"")</x:f>
        <x:v>4.4</x:v>
      </x:c>
      <x:c r="K26" s="6" t="n">
        <x:f>IF(ISNUMBER('Sources'!L25),C26*'Sources'!L25/100,"")</x:f>
        <x:v>2.24</x:v>
      </x:c>
      <x:c r="L26" s="6" t="n">
        <x:f>IF(ISNUMBER('Sources'!M25),C26*'Sources'!M25/100,"")</x:f>
        <x:v>23.2</x:v>
      </x:c>
      <x:c r="M26" s="6" t="n">
        <x:f>IF(ISNUMBER('Sources'!N25),C26*'Sources'!N25/100,"")</x:f>
        <x:v>24.8</x:v>
      </x:c>
      <x:c r="N26" s="6" t="n">
        <x:f>IF(ISNUMBER('Sources'!O25),C26*'Sources'!O25/100,"")</x:f>
        <x:v>0.272</x:v>
      </x:c>
      <x:c r="O26" s="6" t="n">
        <x:f>IF(ISNUMBER('Sources'!P25),C26*'Sources'!P25/100,"")</x:f>
        <x:v>2.4</x:v>
      </x:c>
      <x:c r="P26" s="6" t="n">
        <x:f>IF(ISNUMBER('Sources'!Q25),C26*'Sources'!Q25/100,"")</x:f>
        <x:v>0</x:v>
      </x:c>
      <x:c r="Q26" s="6" t="n">
        <x:f>IF(ISNUMBER('Sources'!R25),C26*'Sources'!R25/100,"")</x:f>
        <x:v>0</x:v>
      </x:c>
      <x:c r="R26" s="6" t="n">
        <x:f>IF(ISNUMBER('Sources'!S25),C26*'Sources'!S25/100,"")</x:f>
        <x:v>6.4</x:v>
      </x:c>
    </x:row>
    <x:row r="27" ht="32" customHeight="1">
      <x:c r="A27" s="3" t="str">
        <x:v>M01</x:v>
      </x:c>
      <x:c r="B27" s="3" t="str">
        <x:v>broccoli</x:v>
      </x:c>
      <x:c r="C27" s="6" t="n">
        <x:v>80</x:v>
      </x:c>
      <x:c r="D27" s="6" t="n">
        <x:f>IF(ISNUMBER('Sources'!E27),C27*'Sources'!E27/100,"")</x:f>
        <x:v>22.4</x:v>
      </x:c>
      <x:c r="E27" s="6" t="n">
        <x:f>IF(ISNUMBER('Sources'!F27),C27*'Sources'!F27/100,"")</x:f>
        <x:v>96</x:v>
      </x:c>
      <x:c r="F27" s="6" t="n">
        <x:f>IF(ISNUMBER('Sources'!G27),C27*'Sources'!G27/100,"")</x:f>
        <x:v>2.64</x:v>
      </x:c>
      <x:c r="G27" s="6" t="n">
        <x:f>IF(ISNUMBER('Sources'!H27),C27*'Sources'!H27/100,"")</x:f>
        <x:v>0.4</x:v>
      </x:c>
      <x:c r="H27" s="6" t="n">
        <x:f>IF(ISNUMBER('Sources'!I27),C27*'Sources'!I27/100,"")</x:f>
        <x:v>0.096</x:v>
      </x:c>
      <x:c r="I27" s="6" t="n">
        <x:f>IF(ISNUMBER('Sources'!J27),C27*'Sources'!J27/100,"")</x:f>
        <x:v>2.24</x:v>
      </x:c>
      <x:c r="J27" s="6" t="n">
        <x:f>IF(ISNUMBER('Sources'!K27),C27*'Sources'!K27/100,"")</x:f>
        <x:v>1.28</x:v>
      </x:c>
      <x:c r="K27" s="6" t="n">
        <x:f>IF(ISNUMBER('Sources'!L27),C27*'Sources'!L27/100,"")</x:f>
        <x:v>2.24</x:v>
      </x:c>
      <x:c r="L27" s="6" t="n">
        <x:f>IF(ISNUMBER('Sources'!M27),C27*'Sources'!M27/100,"")</x:f>
        <x:v>4.8</x:v>
      </x:c>
      <x:c r="M27" s="6" t="n">
        <x:f>IF(ISNUMBER('Sources'!N27),C27*'Sources'!N27/100,"")</x:f>
        <x:v>28</x:v>
      </x:c>
      <x:c r="N27" s="6" t="n">
        <x:f>IF(ISNUMBER('Sources'!O27),C27*'Sources'!O27/100,"")</x:f>
        <x:v>0.48</x:v>
      </x:c>
      <x:c r="O27" s="6" t="n">
        <x:f>IF(ISNUMBER('Sources'!P27),C27*'Sources'!P27/100,"")</x:f>
        <x:v>35.2</x:v>
      </x:c>
      <x:c r="P27" s="6" t="n">
        <x:f>IF(ISNUMBER('Sources'!Q27),C27*'Sources'!Q27/100,"")</x:f>
        <x:v>0</x:v>
      </x:c>
      <x:c r="Q27" s="6" t="n">
        <x:f>IF(ISNUMBER('Sources'!R27),C27*'Sources'!R27/100,"")</x:f>
        <x:v>0</x:v>
      </x:c>
      <x:c r="R27" s="6" t="n">
        <x:f>IF(ISNUMBER('Sources'!S27),C27*'Sources'!S27/100,"")</x:f>
        <x:v>27.2</x:v>
      </x:c>
    </x:row>
    <x:row r="28" ht="32" customHeight="1">
      <x:c r="A28" s="3" t="str">
        <x:v>M01</x:v>
      </x:c>
      <x:c r="B28" s="3" t="str">
        <x:v>flour</x:v>
      </x:c>
      <x:c r="C28" s="6" t="n">
        <x:v>5</x:v>
      </x:c>
      <x:c r="D28" s="6" t="n">
        <x:f>IF(ISNUMBER('Sources'!E18),C28*'Sources'!E18/100,"")</x:f>
        <x:v>17.6</x:v>
      </x:c>
      <x:c r="E28" s="6" t="n">
        <x:f>IF(ISNUMBER('Sources'!F18),C28*'Sources'!F18/100,"")</x:f>
        <x:v>75.05</x:v>
      </x:c>
      <x:c r="F28" s="6" t="n">
        <x:f>IF(ISNUMBER('Sources'!G18),C28*'Sources'!G18/100,"")</x:f>
        <x:v>0.455</x:v>
      </x:c>
      <x:c r="G28" s="6" t="n">
        <x:f>IF(ISNUMBER('Sources'!H18),C28*'Sources'!H18/100,"")</x:f>
        <x:v>0.07</x:v>
      </x:c>
      <x:c r="H28" s="6" t="n">
        <x:f>IF(ISNUMBER('Sources'!I18),C28*'Sources'!I18/100,"")</x:f>
        <x:v>0.022000000000000002</x:v>
      </x:c>
      <x:c r="I28" s="6" t="n">
        <x:f>IF(ISNUMBER('Sources'!J18),C28*'Sources'!J18/100,"")</x:f>
        <x:v>4.045</x:v>
      </x:c>
      <x:c r="J28" s="6" t="n">
        <x:f>IF(ISNUMBER('Sources'!K18),C28*'Sources'!K18/100,"")</x:f>
        <x:v>0.03</x:v>
      </x:c>
      <x:c r="K28" s="6" t="n">
        <x:f>IF(ISNUMBER('Sources'!L18),C28*'Sources'!L18/100,"")</x:f>
        <x:v>0.2</x:v>
      </x:c>
      <x:c r="L28" s="6" t="n">
        <x:f>IF(ISNUMBER('Sources'!M18),C28*'Sources'!M18/100,"")</x:f>
        <x:v>0.1</x:v>
      </x:c>
      <x:c r="M28" s="6" t="n">
        <x:f>IF(ISNUMBER('Sources'!N18),C28*'Sources'!N18/100,"")</x:f>
        <x:v>4.8</x:v>
      </x:c>
      <x:c r="N28" s="6" t="n">
        <x:f>IF(ISNUMBER('Sources'!O18),C28*'Sources'!O18/100,"")</x:f>
        <x:v>0.09699999999999999</x:v>
      </x:c>
      <x:c r="O28" s="6" t="n">
        <x:f>IF(ISNUMBER('Sources'!P18),C28*'Sources'!P18/100,"")</x:f>
        <x:v>0</x:v>
      </x:c>
      <x:c r="P28" s="6" t="n">
        <x:f>IF(ISNUMBER('Sources'!Q18),C28*'Sources'!Q18/100,"")</x:f>
        <x:v>0</x:v>
      </x:c>
      <x:c r="Q28" s="6" t="n">
        <x:f>IF(ISNUMBER('Sources'!R18),C28*'Sources'!R18/100,"")</x:f>
        <x:v>0</x:v>
      </x:c>
      <x:c r="R28" s="6" t="n">
        <x:f>IF(ISNUMBER('Sources'!S18),C28*'Sources'!S18/100,"")</x:f>
        <x:v>0.8</x:v>
      </x:c>
    </x:row>
    <x:row r="29" ht="32" customHeight="1">
      <x:c r="A29" s="3" t="str">
        <x:v>M01</x:v>
      </x:c>
      <x:c r="B29" s="3" t="str">
        <x:v>water</x:v>
      </x:c>
      <x:c r="C29" s="6" t="n">
        <x:v>45</x:v>
      </x:c>
      <x:c r="D29" s="6" t="n">
        <x:f>IF(ISNUMBER('Sources'!E49),C29*'Sources'!E49/100,"")</x:f>
        <x:v>0</x:v>
      </x:c>
      <x:c r="E29" s="6" t="n">
        <x:f>IF(ISNUMBER('Sources'!F49),C29*'Sources'!F49/100,"")</x:f>
        <x:v>0</x:v>
      </x:c>
      <x:c r="F29" s="6" t="n">
        <x:f>IF(ISNUMBER('Sources'!G49),C29*'Sources'!G49/100,"")</x:f>
        <x:v>0</x:v>
      </x:c>
      <x:c r="G29" s="6" t="n">
        <x:f>IF(ISNUMBER('Sources'!H49),C29*'Sources'!H49/100,"")</x:f>
        <x:v>0</x:v>
      </x:c>
      <x:c r="H29" s="6" t="n">
        <x:f>IF(ISNUMBER('Sources'!I49),C29*'Sources'!I49/100,"")</x:f>
        <x:v>0</x:v>
      </x:c>
      <x:c r="I29" s="6" t="n">
        <x:f>IF(ISNUMBER('Sources'!J49),C29*'Sources'!J49/100,"")</x:f>
        <x:v>0</x:v>
      </x:c>
      <x:c r="J29" s="6" t="n">
        <x:f>IF(ISNUMBER('Sources'!K49),C29*'Sources'!K49/100,"")</x:f>
        <x:v>0</x:v>
      </x:c>
      <x:c r="K29" s="6" t="n">
        <x:f>IF(ISNUMBER('Sources'!L49),C29*'Sources'!L49/100,"")</x:f>
        <x:v>0</x:v>
      </x:c>
      <x:c r="L29" s="6" t="n">
        <x:f>IF(ISNUMBER('Sources'!M49),C29*'Sources'!M49/100,"")</x:f>
        <x:v>0</x:v>
      </x:c>
      <x:c r="M29" s="6" t="n">
        <x:f>IF(ISNUMBER('Sources'!N49),C29*'Sources'!N49/100,"")</x:f>
        <x:v>0</x:v>
      </x:c>
      <x:c r="N29" s="6" t="n">
        <x:f>IF(ISNUMBER('Sources'!O49),C29*'Sources'!O49/100,"")</x:f>
        <x:v>0</x:v>
      </x:c>
      <x:c r="O29" s="6" t="n">
        <x:f>IF(ISNUMBER('Sources'!P49),C29*'Sources'!P49/100,"")</x:f>
        <x:v>0</x:v>
      </x:c>
      <x:c r="P29" s="6" t="n">
        <x:f>IF(ISNUMBER('Sources'!Q49),C29*'Sources'!Q49/100,"")</x:f>
        <x:v>0</x:v>
      </x:c>
      <x:c r="Q29" s="6" t="n">
        <x:f>IF(ISNUMBER('Sources'!R49),C29*'Sources'!R49/100,"")</x:f>
        <x:v>0</x:v>
      </x:c>
      <x:c r="R29" s="6" t="n">
        <x:f>IF(ISNUMBER('Sources'!S49),C29*'Sources'!S49/100,"")</x:f>
        <x:v>0</x:v>
      </x:c>
    </x:row>
    <x:row r="30" ht="32" customHeight="1">
      <x:c r="A30" s="3" t="str">
        <x:v>M01</x:v>
      </x:c>
      <x:c r="B30" s="3" t="str">
        <x:v>oil</x:v>
      </x:c>
      <x:c r="C30" s="6" t="n">
        <x:v>3</x:v>
      </x:c>
      <x:c r="D30" s="6" t="n">
        <x:f>IF(ISNUMBER('Sources'!E9),C30*'Sources'!E9/100,"")</x:f>
        <x:v>26.97</x:v>
      </x:c>
      <x:c r="E30" s="6" t="n">
        <x:f>IF(ISNUMBER('Sources'!F9),C30*'Sources'!F9/100,"")</x:f>
        <x:v>110.88</x:v>
      </x:c>
      <x:c r="F30" s="6" t="n">
        <x:f>IF(ISNUMBER('Sources'!G9),C30*'Sources'!G9/100,"")</x:f>
        <x:v>0</x:v>
      </x:c>
      <x:c r="G30" s="6" t="n">
        <x:f>IF(ISNUMBER('Sources'!H9),C30*'Sources'!H9/100,"")</x:f>
        <x:v>2.9970000000000003</x:v>
      </x:c>
      <x:c r="H30" s="6" t="n">
        <x:f>IF(ISNUMBER('Sources'!I9),C30*'Sources'!I9/100,"")</x:f>
        <x:v>0.19799999999999998</x:v>
      </x:c>
      <x:c r="I30" s="6" t="n">
        <x:f>IF(ISNUMBER('Sources'!J9),C30*'Sources'!J9/100,"")</x:f>
        <x:v>0</x:v>
      </x:c>
      <x:c r="J30" s="6" t="n">
        <x:f>IF(ISNUMBER('Sources'!K9),C30*'Sources'!K9/100,"")</x:f>
        <x:v>0</x:v>
      </x:c>
      <x:c r="K30" s="6" t="n">
        <x:f>IF(ISNUMBER('Sources'!L9),C30*'Sources'!L9/100,"")</x:f>
        <x:v>0</x:v>
      </x:c>
      <x:c r="L30" s="6" t="n">
        <x:f>IF(ISNUMBER('Sources'!M9),C30*'Sources'!M9/100,"")</x:f>
        <x:v>0</x:v>
      </x:c>
      <x:c r="M30" s="6" t="n">
        <x:f>IF(ISNUMBER('Sources'!N9),C30*'Sources'!N9/100,"")</x:f>
        <x:v>0</x:v>
      </x:c>
      <x:c r="N30" s="6" t="n">
        <x:f>IF(ISNUMBER('Sources'!O9),C30*'Sources'!O9/100,"")</x:f>
        <x:v>0.0030000000000000005</x:v>
      </x:c>
      <x:c r="O30" s="6" t="n">
        <x:f>IF(ISNUMBER('Sources'!P9),C30*'Sources'!P9/100,"")</x:f>
        <x:v>0</x:v>
      </x:c>
      <x:c r="P30" s="6" t="n">
        <x:f>IF(ISNUMBER('Sources'!Q9),C30*'Sources'!Q9/100,"")</x:f>
        <x:v>0</x:v>
      </x:c>
      <x:c r="Q30" s="6" t="n">
        <x:f>IF(ISNUMBER('Sources'!R9),C30*'Sources'!R9/100,"")</x:f>
        <x:v>0</x:v>
      </x:c>
      <x:c r="R30" s="6" t="n">
        <x:f>IF(ISNUMBER('Sources'!S9),C30*'Sources'!S9/100,"")</x:f>
        <x:v>0</x:v>
      </x:c>
    </x:row>
    <x:row r="31" ht="32" customHeight="1">
      <x:c r="A31" s="3" t="str">
        <x:v>M02</x:v>
      </x:c>
      <x:c r="B31" s="3" t="str">
        <x:v>beef</x:v>
      </x:c>
      <x:c r="C31" s="6" t="n">
        <x:v>90</x:v>
      </x:c>
      <x:c r="D31" s="6" t="n">
        <x:f>IF(ISNUMBER('Sources'!E40),C31*'Sources'!E40/100,"")</x:f>
        <x:v>123.3</x:v>
      </x:c>
      <x:c r="E31" s="6" t="n">
        <x:f>IF(ISNUMBER('Sources'!F40),C31*'Sources'!F40/100,"")</x:f>
        <x:v>517.5</x:v>
      </x:c>
      <x:c r="F31" s="6" t="n">
        <x:f>IF(ISNUMBER('Sources'!G40),C31*'Sources'!G40/100,"")</x:f>
        <x:v>22.23</x:v>
      </x:c>
      <x:c r="G31" s="6" t="n">
        <x:f>IF(ISNUMBER('Sources'!H40),C31*'Sources'!H40/100,"")</x:f>
        <x:v>3.78</x:v>
      </x:c>
      <x:c r="H31" s="6" t="n">
        <x:f>IF(ISNUMBER('Sources'!I40),C31*'Sources'!I40/100,"")</x:f>
        <x:v>1.6470000000000002</x:v>
      </x:c>
      <x:c r="I31" s="6" t="n">
        <x:f>IF(ISNUMBER('Sources'!J40),C31*'Sources'!J40/100,"")</x:f>
        <x:v>0</x:v>
      </x:c>
      <x:c r="J31" s="6" t="n">
        <x:f>IF(ISNUMBER('Sources'!K40),C31*'Sources'!K40/100,"")</x:f>
        <x:v>0</x:v>
      </x:c>
      <x:c r="K31" s="6" t="n">
        <x:f>IF(ISNUMBER('Sources'!L40),C31*'Sources'!L40/100,"")</x:f>
        <x:v>0</x:v>
      </x:c>
      <x:c r="L31" s="6" t="n">
        <x:f>IF(ISNUMBER('Sources'!M40),C31*'Sources'!M40/100,"")</x:f>
        <x:v>67.5</x:v>
      </x:c>
      <x:c r="M31" s="6" t="n">
        <x:f>IF(ISNUMBER('Sources'!N40),C31*'Sources'!N40/100,"")</x:f>
        <x:v>12.6</x:v>
      </x:c>
      <x:c r="N31" s="6" t="n">
        <x:f>IF(ISNUMBER('Sources'!O40),C31*'Sources'!O40/100,"")</x:f>
        <x:v>2.07</x:v>
      </x:c>
      <x:c r="O31" s="6" t="n">
        <x:f>IF(ISNUMBER('Sources'!P40),C31*'Sources'!P40/100,"")</x:f>
        <x:v>0</x:v>
      </x:c>
      <x:c r="P31" s="6" t="n">
        <x:f>IF(ISNUMBER('Sources'!Q40),C31*'Sources'!Q40/100,"")</x:f>
        <x:v>0.54</x:v>
      </x:c>
      <x:c r="Q31" s="6" t="n">
        <x:f>IF(ISNUMBER('Sources'!R40),C31*'Sources'!R40/100,"")</x:f>
        <x:v>2.7</x:v>
      </x:c>
      <x:c r="R31" s="6" t="n">
        <x:f>IF(ISNUMBER('Sources'!S40),C31*'Sources'!S40/100,"")</x:f>
        <x:v>18</x:v>
      </x:c>
    </x:row>
    <x:row r="32" ht="32" customHeight="1">
      <x:c r="A32" s="3" t="str">
        <x:v>M02</x:v>
      </x:c>
      <x:c r="B32" s="3" t="str">
        <x:v>onion</x:v>
      </x:c>
      <x:c r="C32" s="6" t="n">
        <x:v>25</x:v>
      </x:c>
      <x:c r="D32" s="6" t="n">
        <x:f>IF(ISNUMBER('Sources'!E32),C32*'Sources'!E32/100,"")</x:f>
        <x:v>6.25</x:v>
      </x:c>
      <x:c r="E32" s="6" t="n">
        <x:f>IF(ISNUMBER('Sources'!F32),C32*'Sources'!F32/100,"")</x:f>
        <x:v>27</x:v>
      </x:c>
      <x:c r="F32" s="6" t="n">
        <x:f>IF(ISNUMBER('Sources'!G32),C32*'Sources'!G32/100,"")</x:f>
        <x:v>0.175</x:v>
      </x:c>
      <x:c r="G32" s="6" t="n">
        <x:f>IF(ISNUMBER('Sources'!H32),C32*'Sources'!H32/100,"")</x:f>
        <x:v>0.075</x:v>
      </x:c>
      <x:c r="H32" s="6" t="n">
        <x:f>IF(ISNUMBER('Sources'!I32),C32*'Sources'!I32/100,"")</x:f>
        <x:v>0</x:v>
      </x:c>
      <x:c r="I32" s="6" t="n">
        <x:f>IF(ISNUMBER('Sources'!J32),C32*'Sources'!J32/100,"")</x:f>
        <x:v>1.35</x:v>
      </x:c>
      <x:c r="J32" s="6" t="n">
        <x:f>IF(ISNUMBER('Sources'!K32),C32*'Sources'!K32/100,"")</x:f>
        <x:v>1.05</x:v>
      </x:c>
      <x:c r="K32" s="6" t="n">
        <x:f>IF(ISNUMBER('Sources'!L32),C32*'Sources'!L32/100,"")</x:f>
        <x:v>0.575</x:v>
      </x:c>
      <x:c r="L32" s="6" t="n">
        <x:f>IF(ISNUMBER('Sources'!M32),C32*'Sources'!M32/100,"")</x:f>
        <x:v>0.5</x:v>
      </x:c>
      <x:c r="M32" s="6" t="n">
        <x:f>IF(ISNUMBER('Sources'!N32),C32*'Sources'!N32/100,"")</x:f>
        <x:v>6.25</x:v>
      </x:c>
      <x:c r="N32" s="6" t="n">
        <x:f>IF(ISNUMBER('Sources'!O32),C32*'Sources'!O32/100,"")</x:f>
        <x:v>0.0725</x:v>
      </x:c>
      <x:c r="O32" s="6" t="n">
        <x:f>IF(ISNUMBER('Sources'!P32),C32*'Sources'!P32/100,"")</x:f>
        <x:v>1</x:v>
      </x:c>
      <x:c r="P32" s="6" t="n">
        <x:f>IF(ISNUMBER('Sources'!Q32),C32*'Sources'!Q32/100,"")</x:f>
        <x:v>0</x:v>
      </x:c>
      <x:c r="Q32" s="6" t="n">
        <x:f>IF(ISNUMBER('Sources'!R32),C32*'Sources'!R32/100,"")</x:f>
        <x:v>0</x:v>
      </x:c>
      <x:c r="R32" s="6" t="n">
        <x:f>IF(ISNUMBER('Sources'!S32),C32*'Sources'!S32/100,"")</x:f>
        <x:v>2</x:v>
      </x:c>
    </x:row>
    <x:row r="33" ht="32" customHeight="1">
      <x:c r="A33" s="3" t="str">
        <x:v>M02</x:v>
      </x:c>
      <x:c r="B33" s="3" t="str">
        <x:v>tomato</x:v>
      </x:c>
      <x:c r="C33" s="6" t="n">
        <x:v>40</x:v>
      </x:c>
      <x:c r="D33" s="6" t="n">
        <x:f>IF(ISNUMBER('Sources'!E34),C33*'Sources'!E34/100,"")</x:f>
        <x:v>7.6</x:v>
      </x:c>
      <x:c r="E33" s="6" t="n">
        <x:f>IF(ISNUMBER('Sources'!F34),C33*'Sources'!F34/100,"")</x:f>
        <x:v>32</x:v>
      </x:c>
      <x:c r="F33" s="6" t="n">
        <x:f>IF(ISNUMBER('Sources'!G34),C33*'Sources'!G34/100,"")</x:f>
        <x:v>0.44</x:v>
      </x:c>
      <x:c r="G33" s="6" t="n">
        <x:f>IF(ISNUMBER('Sources'!H34),C33*'Sources'!H34/100,"")</x:f>
        <x:v>0.04</x:v>
      </x:c>
      <x:c r="H33" s="6" t="n">
        <x:f>IF(ISNUMBER('Sources'!I34),C33*'Sources'!I34/100,"")</x:f>
        <x:v>0.004</x:v>
      </x:c>
      <x:c r="I33" s="6" t="n">
        <x:f>IF(ISNUMBER('Sources'!J34),C33*'Sources'!J34/100,"")</x:f>
        <x:v>1.52</x:v>
      </x:c>
      <x:c r="J33" s="6" t="n">
        <x:f>IF(ISNUMBER('Sources'!K34),C33*'Sources'!K34/100,"")</x:f>
        <x:v>1.52</x:v>
      </x:c>
      <x:c r="K33" s="6" t="n">
        <x:f>IF(ISNUMBER('Sources'!L34),C33*'Sources'!L34/100,"")</x:f>
        <x:v>0.32</x:v>
      </x:c>
      <x:c r="L33" s="6" t="n">
        <x:f>IF(ISNUMBER('Sources'!M34),C33*'Sources'!M34/100,"")</x:f>
        <x:v>2</x:v>
      </x:c>
      <x:c r="M33" s="6" t="n">
        <x:f>IF(ISNUMBER('Sources'!N34),C33*'Sources'!N34/100,"")</x:f>
        <x:v>4.4</x:v>
      </x:c>
      <x:c r="N33" s="6" t="n">
        <x:f>IF(ISNUMBER('Sources'!O34),C33*'Sources'!O34/100,"")</x:f>
        <x:v>0.22799999999999998</x:v>
      </x:c>
      <x:c r="O33" s="6" t="n">
        <x:f>IF(ISNUMBER('Sources'!P34),C33*'Sources'!P34/100,"")</x:f>
        <x:v>4.4</x:v>
      </x:c>
      <x:c r="P33" s="6" t="n">
        <x:f>IF(ISNUMBER('Sources'!Q34),C33*'Sources'!Q34/100,"")</x:f>
        <x:v>0</x:v>
      </x:c>
      <x:c r="Q33" s="6" t="n">
        <x:f>IF(ISNUMBER('Sources'!R34),C33*'Sources'!R34/100,"")</x:f>
        <x:v>0</x:v>
      </x:c>
      <x:c r="R33" s="6" t="n">
        <x:f>IF(ISNUMBER('Sources'!S34),C33*'Sources'!S34/100,"")</x:f>
        <x:v>4.4</x:v>
      </x:c>
    </x:row>
    <x:row r="34" ht="32" customHeight="1">
      <x:c r="A34" s="3" t="str">
        <x:v>M02</x:v>
      </x:c>
      <x:c r="B34" s="3" t="str">
        <x:v>potato</x:v>
      </x:c>
      <x:c r="C34" s="6" t="n">
        <x:v>180</x:v>
      </x:c>
      <x:c r="D34" s="6" t="n">
        <x:f>IF(ISNUMBER('Sources'!E21),C34*'Sources'!E21/100,"")</x:f>
        <x:v>133.2</x:v>
      </x:c>
      <x:c r="E34" s="6" t="n">
        <x:f>IF(ISNUMBER('Sources'!F21),C34*'Sources'!F21/100,"")</x:f>
        <x:v>567</x:v>
      </x:c>
      <x:c r="F34" s="6" t="n">
        <x:f>IF(ISNUMBER('Sources'!G21),C34*'Sources'!G21/100,"")</x:f>
        <x:v>3.24</x:v>
      </x:c>
      <x:c r="G34" s="6" t="n">
        <x:f>IF(ISNUMBER('Sources'!H21),C34*'Sources'!H21/100,"")</x:f>
        <x:v>0.18</x:v>
      </x:c>
      <x:c r="H34" s="6" t="n">
        <x:f>IF(ISNUMBER('Sources'!I21),C34*'Sources'!I21/100,"")</x:f>
        <x:v>0.05399999999999999</x:v>
      </x:c>
      <x:c r="I34" s="6" t="n">
        <x:f>IF(ISNUMBER('Sources'!J21),C34*'Sources'!J21/100,"")</x:f>
        <x:v>31.5</x:v>
      </x:c>
      <x:c r="J34" s="6" t="n">
        <x:f>IF(ISNUMBER('Sources'!K21),C34*'Sources'!K21/100,"")</x:f>
        <x:v>1.44</x:v>
      </x:c>
      <x:c r="K34" s="6" t="n">
        <x:f>IF(ISNUMBER('Sources'!L21),C34*'Sources'!L21/100,"")</x:f>
        <x:v>2.88</x:v>
      </x:c>
      <x:c r="L34" s="6" t="n">
        <x:f>IF(ISNUMBER('Sources'!M21),C34*'Sources'!M21/100,"")</x:f>
        <x:v>1.8</x:v>
      </x:c>
      <x:c r="M34" s="6" t="n">
        <x:f>IF(ISNUMBER('Sources'!N21),C34*'Sources'!N21/100,"")</x:f>
        <x:v>10.8</x:v>
      </x:c>
      <x:c r="N34" s="6" t="n">
        <x:f>IF(ISNUMBER('Sources'!O21),C34*'Sources'!O21/100,"")</x:f>
        <x:v>0.612</x:v>
      </x:c>
      <x:c r="O34" s="6" t="n">
        <x:f>IF(ISNUMBER('Sources'!P21),C34*'Sources'!P21/100,"")</x:f>
        <x:v>16.2</x:v>
      </x:c>
      <x:c r="P34" s="6" t="n">
        <x:f>IF(ISNUMBER('Sources'!Q21),C34*'Sources'!Q21/100,"")</x:f>
        <x:v>0</x:v>
      </x:c>
      <x:c r="Q34" s="6" t="n">
        <x:f>IF(ISNUMBER('Sources'!R21),C34*'Sources'!R21/100,"")</x:f>
        <x:v>0</x:v>
      </x:c>
      <x:c r="R34" s="6" t="n">
        <x:f>IF(ISNUMBER('Sources'!S21),C34*'Sources'!S21/100,"")</x:f>
        <x:v>32.4</x:v>
      </x:c>
    </x:row>
    <x:row r="35" ht="32" customHeight="1">
      <x:c r="A35" s="3" t="str">
        <x:v>M02</x:v>
      </x:c>
      <x:c r="B35" s="3" t="str">
        <x:v>milk</x:v>
      </x:c>
      <x:c r="C35" s="6" t="n">
        <x:v>30</x:v>
      </x:c>
      <x:c r="D35" s="6" t="n">
        <x:f>IF(ISNUMBER('Sources'!E3),C35*'Sources'!E3/100,"")</x:f>
        <x:v>18.9</x:v>
      </x:c>
      <x:c r="E35" s="6" t="n">
        <x:f>IF(ISNUMBER('Sources'!F3),C35*'Sources'!F3/100,"")</x:f>
        <x:v>79.5</x:v>
      </x:c>
      <x:c r="F35" s="6" t="n">
        <x:f>IF(ISNUMBER('Sources'!G3),C35*'Sources'!G3/100,"")</x:f>
        <x:v>1.02</x:v>
      </x:c>
      <x:c r="G35" s="6" t="n">
        <x:f>IF(ISNUMBER('Sources'!H3),C35*'Sources'!H3/100,"")</x:f>
        <x:v>1.08</x:v>
      </x:c>
      <x:c r="H35" s="6" t="n">
        <x:f>IF(ISNUMBER('Sources'!I3),C35*'Sources'!I3/100,"")</x:f>
        <x:v>0.687</x:v>
      </x:c>
      <x:c r="I35" s="6" t="n">
        <x:f>IF(ISNUMBER('Sources'!J3),C35*'Sources'!J3/100,"")</x:f>
        <x:v>1.38</x:v>
      </x:c>
      <x:c r="J35" s="6" t="n">
        <x:f>IF(ISNUMBER('Sources'!K3),C35*'Sources'!K3/100,"")</x:f>
        <x:v>1.38</x:v>
      </x:c>
      <x:c r="K35" s="6" t="n">
        <x:f>IF(ISNUMBER('Sources'!L3),C35*'Sources'!L3/100,"")</x:f>
        <x:v>0</x:v>
      </x:c>
      <x:c r="L35" s="6" t="n">
        <x:f>IF(ISNUMBER('Sources'!M3),C35*'Sources'!M3/100,"")</x:f>
        <x:v>12.6</x:v>
      </x:c>
      <x:c r="M35" s="6" t="n">
        <x:f>IF(ISNUMBER('Sources'!N3),C35*'Sources'!N3/100,"")</x:f>
        <x:v>36</x:v>
      </x:c>
      <x:c r="N35" s="6" t="n">
        <x:f>IF(ISNUMBER('Sources'!O3),C35*'Sources'!O3/100,"")</x:f>
        <x:v>0.006</x:v>
      </x:c>
      <x:c r="O35" s="6" t="n">
        <x:f>IF(ISNUMBER('Sources'!P3),C35*'Sources'!P3/100,"")</x:f>
        <x:v>0.6</x:v>
      </x:c>
      <x:c r="P35" s="6" t="n">
        <x:f>IF(ISNUMBER('Sources'!Q3),C35*'Sources'!Q3/100,"")</x:f>
        <x:v>0</x:v>
      </x:c>
      <x:c r="Q35" s="6" t="n">
        <x:f>IF(ISNUMBER('Sources'!R3),C35*'Sources'!R3/100,"")</x:f>
        <x:v>0.27</x:v>
      </x:c>
      <x:c r="R35" s="6" t="n">
        <x:f>IF(ISNUMBER('Sources'!S3),C35*'Sources'!S3/100,"")</x:f>
        <x:v>2.4</x:v>
      </x:c>
    </x:row>
    <x:row r="36" ht="32" customHeight="1">
      <x:c r="A36" s="3" t="str">
        <x:v>M02</x:v>
      </x:c>
      <x:c r="B36" s="3" t="str">
        <x:v>butter</x:v>
      </x:c>
      <x:c r="C36" s="6" t="n">
        <x:v>5</x:v>
      </x:c>
      <x:c r="D36" s="6" t="n">
        <x:f>IF(ISNUMBER('Sources'!E8),C36*'Sources'!E8/100,"")</x:f>
        <x:v>37.2</x:v>
      </x:c>
      <x:c r="E36" s="6" t="n">
        <x:f>IF(ISNUMBER('Sources'!F8),C36*'Sources'!F8/100,"")</x:f>
        <x:v>152.95</x:v>
      </x:c>
      <x:c r="F36" s="6" t="n">
        <x:f>IF(ISNUMBER('Sources'!G8),C36*'Sources'!G8/100,"")</x:f>
        <x:v>0.03</x:v>
      </x:c>
      <x:c r="G36" s="6" t="n">
        <x:f>IF(ISNUMBER('Sources'!H8),C36*'Sources'!H8/100,"")</x:f>
        <x:v>4.11</x:v>
      </x:c>
      <x:c r="H36" s="6" t="n">
        <x:f>IF(ISNUMBER('Sources'!I8),C36*'Sources'!I8/100,"")</x:f>
        <x:v>2.6045000000000003</x:v>
      </x:c>
      <x:c r="I36" s="6" t="n">
        <x:f>IF(ISNUMBER('Sources'!J8),C36*'Sources'!J8/100,"")</x:f>
        <x:v>0.03</x:v>
      </x:c>
      <x:c r="J36" s="6" t="n">
        <x:f>IF(ISNUMBER('Sources'!K8),C36*'Sources'!K8/100,"")</x:f>
        <x:v>0.03</x:v>
      </x:c>
      <x:c r="K36" s="6" t="n">
        <x:f>IF(ISNUMBER('Sources'!L8),C36*'Sources'!L8/100,"")</x:f>
        <x:v>0</x:v>
      </x:c>
      <x:c r="L36" s="6" t="n">
        <x:f>IF(ISNUMBER('Sources'!M8),C36*'Sources'!M8/100,"")</x:f>
        <x:v>0.4</x:v>
      </x:c>
      <x:c r="M36" s="6" t="n">
        <x:f>IF(ISNUMBER('Sources'!N8),C36*'Sources'!N8/100,"")</x:f>
        <x:v>0.9</x:v>
      </x:c>
      <x:c r="N36" s="6" t="n">
        <x:f>IF(ISNUMBER('Sources'!O8),C36*'Sources'!O8/100,"")</x:f>
        <x:v>0</x:v>
      </x:c>
      <x:c r="O36" s="6" t="n">
        <x:f>IF(ISNUMBER('Sources'!P8),C36*'Sources'!P8/100,"")</x:f>
        <x:v>0</x:v>
      </x:c>
      <x:c r="P36" s="6" t="n">
        <x:f>IF(ISNUMBER('Sources'!Q8),C36*'Sources'!Q8/100,"")</x:f>
        <x:v>0.045</x:v>
      </x:c>
      <x:c r="Q36" s="6" t="n">
        <x:f>IF(ISNUMBER('Sources'!R8),C36*'Sources'!R8/100,"")</x:f>
        <x:v>0.015</x:v>
      </x:c>
      <x:c r="R36" s="6" t="n">
        <x:f>IF(ISNUMBER('Sources'!S8),C36*'Sources'!S8/100,"")</x:f>
        <x:v>0</x:v>
      </x:c>
    </x:row>
    <x:row r="37" ht="32" customHeight="1">
      <x:c r="A37" s="3" t="str">
        <x:v>M02</x:v>
      </x:c>
      <x:c r="B37" s="3" t="str">
        <x:v>peas</x:v>
      </x:c>
      <x:c r="C37" s="6" t="n">
        <x:v>80</x:v>
      </x:c>
      <x:c r="D37" s="6" t="n">
        <x:f>IF(ISNUMBER('Sources'!E26),C37*'Sources'!E26/100,"")</x:f>
        <x:v>56</x:v>
      </x:c>
      <x:c r="E37" s="6" t="n">
        <x:f>IF(ISNUMBER('Sources'!F26),C37*'Sources'!F26/100,"")</x:f>
        <x:v>239.2</x:v>
      </x:c>
      <x:c r="F37" s="6" t="n">
        <x:f>IF(ISNUMBER('Sources'!G26),C37*'Sources'!G26/100,"")</x:f>
        <x:v>4.4</x:v>
      </x:c>
      <x:c r="G37" s="6" t="n">
        <x:f>IF(ISNUMBER('Sources'!H26),C37*'Sources'!H26/100,"")</x:f>
        <x:v>0.56</x:v>
      </x:c>
      <x:c r="H37" s="6" t="n">
        <x:f>IF(ISNUMBER('Sources'!I26),C37*'Sources'!I26/100,"")</x:f>
        <x:v>0.11200000000000002</x:v>
      </x:c>
      <x:c r="I37" s="6" t="n">
        <x:f>IF(ISNUMBER('Sources'!J26),C37*'Sources'!J26/100,"")</x:f>
        <x:v>8.96</x:v>
      </x:c>
      <x:c r="J37" s="6" t="n">
        <x:f>IF(ISNUMBER('Sources'!K26),C37*'Sources'!K26/100,"")</x:f>
        <x:v>4.72</x:v>
      </x:c>
      <x:c r="K37" s="6" t="n">
        <x:f>IF(ISNUMBER('Sources'!L26),C37*'Sources'!L26/100,"")</x:f>
        <x:v>4.4</x:v>
      </x:c>
      <x:c r="L37" s="6" t="n">
        <x:f>IF(ISNUMBER('Sources'!M26),C37*'Sources'!M26/100,"")</x:f>
        <x:v>3.2</x:v>
      </x:c>
      <x:c r="M37" s="6" t="n">
        <x:f>IF(ISNUMBER('Sources'!N26),C37*'Sources'!N26/100,"")</x:f>
        <x:v>29.6</x:v>
      </x:c>
      <x:c r="N37" s="6" t="n">
        <x:f>IF(ISNUMBER('Sources'!O26),C37*'Sources'!O26/100,"")</x:f>
        <x:v>1.456</x:v>
      </x:c>
      <x:c r="O37" s="6" t="n">
        <x:f>IF(ISNUMBER('Sources'!P26),C37*'Sources'!P26/100,"")</x:f>
        <x:v>9.6</x:v>
      </x:c>
      <x:c r="P37" s="6" t="n">
        <x:f>IF(ISNUMBER('Sources'!Q26),C37*'Sources'!Q26/100,"")</x:f>
        <x:v>0</x:v>
      </x:c>
      <x:c r="Q37" s="6" t="n">
        <x:f>IF(ISNUMBER('Sources'!R26),C37*'Sources'!R26/100,"")</x:f>
        <x:v>0</x:v>
      </x:c>
      <x:c r="R37" s="6" t="n">
        <x:f>IF(ISNUMBER('Sources'!S26),C37*'Sources'!S26/100,"")</x:f>
        <x:v>24.8</x:v>
      </x:c>
    </x:row>
    <x:row r="38" ht="32" customHeight="1">
      <x:c r="A38" s="3" t="str">
        <x:v>M02</x:v>
      </x:c>
      <x:c r="B38" s="3" t="str">
        <x:v>carrot</x:v>
      </x:c>
      <x:c r="C38" s="6" t="n">
        <x:v>80</x:v>
      </x:c>
      <x:c r="D38" s="6" t="n">
        <x:f>IF(ISNUMBER('Sources'!E25),C38*'Sources'!E25/100,"")</x:f>
        <x:v>23.2</x:v>
      </x:c>
      <x:c r="E38" s="6" t="n">
        <x:f>IF(ISNUMBER('Sources'!F25),C38*'Sources'!F25/100,"")</x:f>
        <x:v>98.4</x:v>
      </x:c>
      <x:c r="F38" s="6" t="n">
        <x:f>IF(ISNUMBER('Sources'!G25),C38*'Sources'!G25/100,"")</x:f>
        <x:v>0.4</x:v>
      </x:c>
      <x:c r="G38" s="6" t="n">
        <x:f>IF(ISNUMBER('Sources'!H25),C38*'Sources'!H25/100,"")</x:f>
        <x:v>0.4</x:v>
      </x:c>
      <x:c r="H38" s="6" t="n">
        <x:f>IF(ISNUMBER('Sources'!I25),C38*'Sources'!I25/100,"")</x:f>
        <x:v>0.12</x:v>
      </x:c>
      <x:c r="I38" s="6" t="n">
        <x:f>IF(ISNUMBER('Sources'!J25),C38*'Sources'!J25/100,"")</x:f>
        <x:v>4.8</x:v>
      </x:c>
      <x:c r="J38" s="6" t="n">
        <x:f>IF(ISNUMBER('Sources'!K25),C38*'Sources'!K25/100,"")</x:f>
        <x:v>4.4</x:v>
      </x:c>
      <x:c r="K38" s="6" t="n">
        <x:f>IF(ISNUMBER('Sources'!L25),C38*'Sources'!L25/100,"")</x:f>
        <x:v>2.24</x:v>
      </x:c>
      <x:c r="L38" s="6" t="n">
        <x:f>IF(ISNUMBER('Sources'!M25),C38*'Sources'!M25/100,"")</x:f>
        <x:v>23.2</x:v>
      </x:c>
      <x:c r="M38" s="6" t="n">
        <x:f>IF(ISNUMBER('Sources'!N25),C38*'Sources'!N25/100,"")</x:f>
        <x:v>24.8</x:v>
      </x:c>
      <x:c r="N38" s="6" t="n">
        <x:f>IF(ISNUMBER('Sources'!O25),C38*'Sources'!O25/100,"")</x:f>
        <x:v>0.272</x:v>
      </x:c>
      <x:c r="O38" s="6" t="n">
        <x:f>IF(ISNUMBER('Sources'!P25),C38*'Sources'!P25/100,"")</x:f>
        <x:v>2.4</x:v>
      </x:c>
      <x:c r="P38" s="6" t="n">
        <x:f>IF(ISNUMBER('Sources'!Q25),C38*'Sources'!Q25/100,"")</x:f>
        <x:v>0</x:v>
      </x:c>
      <x:c r="Q38" s="6" t="n">
        <x:f>IF(ISNUMBER('Sources'!R25),C38*'Sources'!R25/100,"")</x:f>
        <x:v>0</x:v>
      </x:c>
      <x:c r="R38" s="6" t="n">
        <x:f>IF(ISNUMBER('Sources'!S25),C38*'Sources'!S25/100,"")</x:f>
        <x:v>6.4</x:v>
      </x:c>
    </x:row>
    <x:row r="39" ht="32" customHeight="1">
      <x:c r="A39" s="3" t="str">
        <x:v>M02</x:v>
      </x:c>
      <x:c r="B39" s="3" t="str">
        <x:v>water</x:v>
      </x:c>
      <x:c r="C39" s="6" t="n">
        <x:v>30</x:v>
      </x:c>
      <x:c r="D39" s="6" t="n">
        <x:f>IF(ISNUMBER('Sources'!E49),C39*'Sources'!E49/100,"")</x:f>
        <x:v>0</x:v>
      </x:c>
      <x:c r="E39" s="6" t="n">
        <x:f>IF(ISNUMBER('Sources'!F49),C39*'Sources'!F49/100,"")</x:f>
        <x:v>0</x:v>
      </x:c>
      <x:c r="F39" s="6" t="n">
        <x:f>IF(ISNUMBER('Sources'!G49),C39*'Sources'!G49/100,"")</x:f>
        <x:v>0</x:v>
      </x:c>
      <x:c r="G39" s="6" t="n">
        <x:f>IF(ISNUMBER('Sources'!H49),C39*'Sources'!H49/100,"")</x:f>
        <x:v>0</x:v>
      </x:c>
      <x:c r="H39" s="6" t="n">
        <x:f>IF(ISNUMBER('Sources'!I49),C39*'Sources'!I49/100,"")</x:f>
        <x:v>0</x:v>
      </x:c>
      <x:c r="I39" s="6" t="n">
        <x:f>IF(ISNUMBER('Sources'!J49),C39*'Sources'!J49/100,"")</x:f>
        <x:v>0</x:v>
      </x:c>
      <x:c r="J39" s="6" t="n">
        <x:f>IF(ISNUMBER('Sources'!K49),C39*'Sources'!K49/100,"")</x:f>
        <x:v>0</x:v>
      </x:c>
      <x:c r="K39" s="6" t="n">
        <x:f>IF(ISNUMBER('Sources'!L49),C39*'Sources'!L49/100,"")</x:f>
        <x:v>0</x:v>
      </x:c>
      <x:c r="L39" s="6" t="n">
        <x:f>IF(ISNUMBER('Sources'!M49),C39*'Sources'!M49/100,"")</x:f>
        <x:v>0</x:v>
      </x:c>
      <x:c r="M39" s="6" t="n">
        <x:f>IF(ISNUMBER('Sources'!N49),C39*'Sources'!N49/100,"")</x:f>
        <x:v>0</x:v>
      </x:c>
      <x:c r="N39" s="6" t="n">
        <x:f>IF(ISNUMBER('Sources'!O49),C39*'Sources'!O49/100,"")</x:f>
        <x:v>0</x:v>
      </x:c>
      <x:c r="O39" s="6" t="n">
        <x:f>IF(ISNUMBER('Sources'!P49),C39*'Sources'!P49/100,"")</x:f>
        <x:v>0</x:v>
      </x:c>
      <x:c r="P39" s="6" t="n">
        <x:f>IF(ISNUMBER('Sources'!Q49),C39*'Sources'!Q49/100,"")</x:f>
        <x:v>0</x:v>
      </x:c>
      <x:c r="Q39" s="6" t="n">
        <x:f>IF(ISNUMBER('Sources'!R49),C39*'Sources'!R49/100,"")</x:f>
        <x:v>0</x:v>
      </x:c>
      <x:c r="R39" s="6" t="n">
        <x:f>IF(ISNUMBER('Sources'!S49),C39*'Sources'!S49/100,"")</x:f>
        <x:v>0</x:v>
      </x:c>
    </x:row>
    <x:row r="40" ht="32" customHeight="1">
      <x:c r="A40" s="3" t="str">
        <x:v>M02</x:v>
      </x:c>
      <x:c r="B40" s="3" t="str">
        <x:v>cornflour</x:v>
      </x:c>
      <x:c r="C40" s="6" t="n">
        <x:v>4</x:v>
      </x:c>
      <x:c r="D40" s="6" t="n">
        <x:f>IF(ISNUMBER('Sources'!E19),C40*'Sources'!E19/100,"")</x:f>
        <x:v>14.16</x:v>
      </x:c>
      <x:c r="E40" s="6" t="n">
        <x:f>IF(ISNUMBER('Sources'!F19),C40*'Sources'!F19/100,"")</x:f>
        <x:v>60.32</x:v>
      </x:c>
      <x:c r="F40" s="6" t="n">
        <x:f>IF(ISNUMBER('Sources'!G19),C40*'Sources'!G19/100,"")</x:f>
        <x:v>0.024</x:v>
      </x:c>
      <x:c r="G40" s="6" t="n">
        <x:f>IF(ISNUMBER('Sources'!H19),C40*'Sources'!H19/100,"")</x:f>
        <x:v>0.027999999999999997</x:v>
      </x:c>
      <x:c r="H40" s="6" t="n">
        <x:f>IF(ISNUMBER('Sources'!I19),C40*'Sources'!I19/100,"")</x:f>
        <x:v>0.004</x:v>
      </x:c>
      <x:c r="I40" s="6" t="n">
        <x:f>IF(ISNUMBER('Sources'!J19),C40*'Sources'!J19/100,"")</x:f>
        <x:v>3.68</x:v>
      </x:c>
      <x:c r="J40" s="6" t="n">
        <x:f>IF(ISNUMBER('Sources'!K19),C40*'Sources'!K19/100,"")</x:f>
        <x:v>0</x:v>
      </x:c>
      <x:c r="K40" s="6" t="n">
        <x:f>IF(ISNUMBER('Sources'!L19),C40*'Sources'!L19/100,"")</x:f>
        <x:v>0.00532</x:v>
      </x:c>
      <x:c r="L40" s="6" t="n">
        <x:f>IF(ISNUMBER('Sources'!M19),C40*'Sources'!M19/100,"")</x:f>
        <x:v>0.44</x:v>
      </x:c>
      <x:c r="M40" s="6" t="n">
        <x:f>IF(ISNUMBER('Sources'!N19),C40*'Sources'!N19/100,"")</x:f>
        <x:v>0.08</x:v>
      </x:c>
      <x:c r="N40" s="6" t="n">
        <x:f>IF(ISNUMBER('Sources'!O19),C40*'Sources'!O19/100,"")</x:f>
        <x:v>0.004</x:v>
      </x:c>
      <x:c r="O40" s="6" t="n">
        <x:f>IF(ISNUMBER('Sources'!P19),C40*'Sources'!P19/100,"")</x:f>
        <x:v>0</x:v>
      </x:c>
      <x:c r="P40" s="6" t="n">
        <x:f>IF(ISNUMBER('Sources'!Q19),C40*'Sources'!Q19/100,"")</x:f>
        <x:v>0</x:v>
      </x:c>
      <x:c r="Q40" s="6" t="n">
        <x:f>IF(ISNUMBER('Sources'!R19),C40*'Sources'!R19/100,"")</x:f>
        <x:v>0</x:v>
      </x:c>
      <x:c r="R40" s="6" t="n">
        <x:f>IF(ISNUMBER('Sources'!S19),C40*'Sources'!S19/100,"")</x:f>
        <x:v>0.08</x:v>
      </x:c>
    </x:row>
    <x:row r="41" ht="32" customHeight="1">
      <x:c r="A41" s="3" t="str">
        <x:v>M03</x:v>
      </x:c>
      <x:c r="B41" s="3" t="str">
        <x:v>haddock</x:v>
      </x:c>
      <x:c r="C41" s="6" t="n">
        <x:v>100</x:v>
      </x:c>
      <x:c r="D41" s="6" t="n">
        <x:f>IF(ISNUMBER('Sources'!E43),C41*'Sources'!E43/100,"")</x:f>
        <x:v>93</x:v>
      </x:c>
      <x:c r="E41" s="6" t="n">
        <x:f>IF(ISNUMBER('Sources'!F43),C41*'Sources'!F43/100,"")</x:f>
        <x:v>393</x:v>
      </x:c>
      <x:c r="F41" s="6" t="n">
        <x:f>IF(ISNUMBER('Sources'!G43),C41*'Sources'!G43/100,"")</x:f>
        <x:v>21.8</x:v>
      </x:c>
      <x:c r="G41" s="6" t="n">
        <x:f>IF(ISNUMBER('Sources'!H43),C41*'Sources'!H43/100,"")</x:f>
        <x:v>0.6</x:v>
      </x:c>
      <x:c r="H41" s="6" t="n">
        <x:f>IF(ISNUMBER('Sources'!I43),C41*'Sources'!I43/100,"")</x:f>
        <x:v>0.12</x:v>
      </x:c>
      <x:c r="I41" s="6" t="n">
        <x:f>IF(ISNUMBER('Sources'!J43),C41*'Sources'!J43/100,"")</x:f>
        <x:v>0</x:v>
      </x:c>
      <x:c r="J41" s="6" t="n">
        <x:f>IF(ISNUMBER('Sources'!K43),C41*'Sources'!K43/100,"")</x:f>
        <x:v>0</x:v>
      </x:c>
      <x:c r="K41" s="6" t="n">
        <x:f>IF(ISNUMBER('Sources'!L43),C41*'Sources'!L43/100,"")</x:f>
        <x:v>0</x:v>
      </x:c>
      <x:c r="L41" s="6" t="n">
        <x:f>IF(ISNUMBER('Sources'!M43),C41*'Sources'!M43/100,"")</x:f>
        <x:v>84</x:v>
      </x:c>
      <x:c r="M41" s="6" t="n">
        <x:f>IF(ISNUMBER('Sources'!N43),C41*'Sources'!N43/100,"")</x:f>
        <x:v>14</x:v>
      </x:c>
      <x:c r="N41" s="6" t="n">
        <x:f>IF(ISNUMBER('Sources'!O43),C41*'Sources'!O43/100,"")</x:f>
        <x:v>0.16</x:v>
      </x:c>
      <x:c r="O41" s="6" t="n">
        <x:f>IF(ISNUMBER('Sources'!P43),C41*'Sources'!P43/100,"")</x:f>
        <x:v>0</x:v>
      </x:c>
      <x:c r="P41" s="6" t="n">
        <x:f>IF(ISNUMBER('Sources'!Q43),C41*'Sources'!Q43/100,"")</x:f>
        <x:v>0</x:v>
      </x:c>
      <x:c r="Q41" s="6" t="n">
        <x:f>IF(ISNUMBER('Sources'!R43),C41*'Sources'!R43/100,"")</x:f>
        <x:v>2.1</x:v>
      </x:c>
      <x:c r="R41" s="6" t="n">
        <x:f>IF(ISNUMBER('Sources'!S43),C41*'Sources'!S43/100,"")</x:f>
        <x:v>9</x:v>
      </x:c>
    </x:row>
    <x:row r="42" ht="32" customHeight="1">
      <x:c r="A42" s="3" t="str">
        <x:v>M03</x:v>
      </x:c>
      <x:c r="B42" s="3" t="str">
        <x:v>potato</x:v>
      </x:c>
      <x:c r="C42" s="6" t="n">
        <x:v>180</x:v>
      </x:c>
      <x:c r="D42" s="6" t="n">
        <x:f>IF(ISNUMBER('Sources'!E21),C42*'Sources'!E21/100,"")</x:f>
        <x:v>133.2</x:v>
      </x:c>
      <x:c r="E42" s="6" t="n">
        <x:f>IF(ISNUMBER('Sources'!F21),C42*'Sources'!F21/100,"")</x:f>
        <x:v>567</x:v>
      </x:c>
      <x:c r="F42" s="6" t="n">
        <x:f>IF(ISNUMBER('Sources'!G21),C42*'Sources'!G21/100,"")</x:f>
        <x:v>3.24</x:v>
      </x:c>
      <x:c r="G42" s="6" t="n">
        <x:f>IF(ISNUMBER('Sources'!H21),C42*'Sources'!H21/100,"")</x:f>
        <x:v>0.18</x:v>
      </x:c>
      <x:c r="H42" s="6" t="n">
        <x:f>IF(ISNUMBER('Sources'!I21),C42*'Sources'!I21/100,"")</x:f>
        <x:v>0.05399999999999999</x:v>
      </x:c>
      <x:c r="I42" s="6" t="n">
        <x:f>IF(ISNUMBER('Sources'!J21),C42*'Sources'!J21/100,"")</x:f>
        <x:v>31.5</x:v>
      </x:c>
      <x:c r="J42" s="6" t="n">
        <x:f>IF(ISNUMBER('Sources'!K21),C42*'Sources'!K21/100,"")</x:f>
        <x:v>1.44</x:v>
      </x:c>
      <x:c r="K42" s="6" t="n">
        <x:f>IF(ISNUMBER('Sources'!L21),C42*'Sources'!L21/100,"")</x:f>
        <x:v>2.88</x:v>
      </x:c>
      <x:c r="L42" s="6" t="n">
        <x:f>IF(ISNUMBER('Sources'!M21),C42*'Sources'!M21/100,"")</x:f>
        <x:v>1.8</x:v>
      </x:c>
      <x:c r="M42" s="6" t="n">
        <x:f>IF(ISNUMBER('Sources'!N21),C42*'Sources'!N21/100,"")</x:f>
        <x:v>10.8</x:v>
      </x:c>
      <x:c r="N42" s="6" t="n">
        <x:f>IF(ISNUMBER('Sources'!O21),C42*'Sources'!O21/100,"")</x:f>
        <x:v>0.612</x:v>
      </x:c>
      <x:c r="O42" s="6" t="n">
        <x:f>IF(ISNUMBER('Sources'!P21),C42*'Sources'!P21/100,"")</x:f>
        <x:v>16.2</x:v>
      </x:c>
      <x:c r="P42" s="6" t="n">
        <x:f>IF(ISNUMBER('Sources'!Q21),C42*'Sources'!Q21/100,"")</x:f>
        <x:v>0</x:v>
      </x:c>
      <x:c r="Q42" s="6" t="n">
        <x:f>IF(ISNUMBER('Sources'!R21),C42*'Sources'!R21/100,"")</x:f>
        <x:v>0</x:v>
      </x:c>
      <x:c r="R42" s="6" t="n">
        <x:f>IF(ISNUMBER('Sources'!S21),C42*'Sources'!S21/100,"")</x:f>
        <x:v>32.4</x:v>
      </x:c>
    </x:row>
    <x:row r="43" ht="32" customHeight="1">
      <x:c r="A43" s="3" t="str">
        <x:v>M03</x:v>
      </x:c>
      <x:c r="B43" s="3" t="str">
        <x:v>milk</x:v>
      </x:c>
      <x:c r="C43" s="6" t="n">
        <x:v>80</x:v>
      </x:c>
      <x:c r="D43" s="6" t="n">
        <x:f>IF(ISNUMBER('Sources'!E3),C43*'Sources'!E3/100,"")</x:f>
        <x:v>50.4</x:v>
      </x:c>
      <x:c r="E43" s="6" t="n">
        <x:f>IF(ISNUMBER('Sources'!F3),C43*'Sources'!F3/100,"")</x:f>
        <x:v>212</x:v>
      </x:c>
      <x:c r="F43" s="6" t="n">
        <x:f>IF(ISNUMBER('Sources'!G3),C43*'Sources'!G3/100,"")</x:f>
        <x:v>2.72</x:v>
      </x:c>
      <x:c r="G43" s="6" t="n">
        <x:f>IF(ISNUMBER('Sources'!H3),C43*'Sources'!H3/100,"")</x:f>
        <x:v>2.88</x:v>
      </x:c>
      <x:c r="H43" s="6" t="n">
        <x:f>IF(ISNUMBER('Sources'!I3),C43*'Sources'!I3/100,"")</x:f>
        <x:v>1.8319999999999999</x:v>
      </x:c>
      <x:c r="I43" s="6" t="n">
        <x:f>IF(ISNUMBER('Sources'!J3),C43*'Sources'!J3/100,"")</x:f>
        <x:v>3.68</x:v>
      </x:c>
      <x:c r="J43" s="6" t="n">
        <x:f>IF(ISNUMBER('Sources'!K3),C43*'Sources'!K3/100,"")</x:f>
        <x:v>3.68</x:v>
      </x:c>
      <x:c r="K43" s="6" t="n">
        <x:f>IF(ISNUMBER('Sources'!L3),C43*'Sources'!L3/100,"")</x:f>
        <x:v>0</x:v>
      </x:c>
      <x:c r="L43" s="6" t="n">
        <x:f>IF(ISNUMBER('Sources'!M3),C43*'Sources'!M3/100,"")</x:f>
        <x:v>33.6</x:v>
      </x:c>
      <x:c r="M43" s="6" t="n">
        <x:f>IF(ISNUMBER('Sources'!N3),C43*'Sources'!N3/100,"")</x:f>
        <x:v>96</x:v>
      </x:c>
      <x:c r="N43" s="6" t="n">
        <x:f>IF(ISNUMBER('Sources'!O3),C43*'Sources'!O3/100,"")</x:f>
        <x:v>0.016</x:v>
      </x:c>
      <x:c r="O43" s="6" t="n">
        <x:f>IF(ISNUMBER('Sources'!P3),C43*'Sources'!P3/100,"")</x:f>
        <x:v>1.6</x:v>
      </x:c>
      <x:c r="P43" s="6" t="n">
        <x:f>IF(ISNUMBER('Sources'!Q3),C43*'Sources'!Q3/100,"")</x:f>
        <x:v>0</x:v>
      </x:c>
      <x:c r="Q43" s="6" t="n">
        <x:f>IF(ISNUMBER('Sources'!R3),C43*'Sources'!R3/100,"")</x:f>
        <x:v>0.72</x:v>
      </x:c>
      <x:c r="R43" s="6" t="n">
        <x:f>IF(ISNUMBER('Sources'!S3),C43*'Sources'!S3/100,"")</x:f>
        <x:v>6.4</x:v>
      </x:c>
    </x:row>
    <x:row r="44" ht="32" customHeight="1">
      <x:c r="A44" s="3" t="str">
        <x:v>M03</x:v>
      </x:c>
      <x:c r="B44" s="3" t="str">
        <x:v>cornflour</x:v>
      </x:c>
      <x:c r="C44" s="6" t="n">
        <x:v>5</x:v>
      </x:c>
      <x:c r="D44" s="6" t="n">
        <x:f>IF(ISNUMBER('Sources'!E19),C44*'Sources'!E19/100,"")</x:f>
        <x:v>17.7</x:v>
      </x:c>
      <x:c r="E44" s="6" t="n">
        <x:f>IF(ISNUMBER('Sources'!F19),C44*'Sources'!F19/100,"")</x:f>
        <x:v>75.4</x:v>
      </x:c>
      <x:c r="F44" s="6" t="n">
        <x:f>IF(ISNUMBER('Sources'!G19),C44*'Sources'!G19/100,"")</x:f>
        <x:v>0.03</x:v>
      </x:c>
      <x:c r="G44" s="6" t="n">
        <x:f>IF(ISNUMBER('Sources'!H19),C44*'Sources'!H19/100,"")</x:f>
        <x:v>0.035</x:v>
      </x:c>
      <x:c r="H44" s="6" t="n">
        <x:f>IF(ISNUMBER('Sources'!I19),C44*'Sources'!I19/100,"")</x:f>
        <x:v>0.005</x:v>
      </x:c>
      <x:c r="I44" s="6" t="n">
        <x:f>IF(ISNUMBER('Sources'!J19),C44*'Sources'!J19/100,"")</x:f>
        <x:v>4.6</x:v>
      </x:c>
      <x:c r="J44" s="6" t="n">
        <x:f>IF(ISNUMBER('Sources'!K19),C44*'Sources'!K19/100,"")</x:f>
        <x:v>0</x:v>
      </x:c>
      <x:c r="K44" s="6" t="n">
        <x:f>IF(ISNUMBER('Sources'!L19),C44*'Sources'!L19/100,"")</x:f>
        <x:v>0.0066500000000000005</x:v>
      </x:c>
      <x:c r="L44" s="6" t="n">
        <x:f>IF(ISNUMBER('Sources'!M19),C44*'Sources'!M19/100,"")</x:f>
        <x:v>0.55</x:v>
      </x:c>
      <x:c r="M44" s="6" t="n">
        <x:f>IF(ISNUMBER('Sources'!N19),C44*'Sources'!N19/100,"")</x:f>
        <x:v>0.1</x:v>
      </x:c>
      <x:c r="N44" s="6" t="n">
        <x:f>IF(ISNUMBER('Sources'!O19),C44*'Sources'!O19/100,"")</x:f>
        <x:v>0.005</x:v>
      </x:c>
      <x:c r="O44" s="6" t="n">
        <x:f>IF(ISNUMBER('Sources'!P19),C44*'Sources'!P19/100,"")</x:f>
        <x:v>0</x:v>
      </x:c>
      <x:c r="P44" s="6" t="n">
        <x:f>IF(ISNUMBER('Sources'!Q19),C44*'Sources'!Q19/100,"")</x:f>
        <x:v>0</x:v>
      </x:c>
      <x:c r="Q44" s="6" t="n">
        <x:f>IF(ISNUMBER('Sources'!R19),C44*'Sources'!R19/100,"")</x:f>
        <x:v>0</x:v>
      </x:c>
      <x:c r="R44" s="6" t="n">
        <x:f>IF(ISNUMBER('Sources'!S19),C44*'Sources'!S19/100,"")</x:f>
        <x:v>0.1</x:v>
      </x:c>
    </x:row>
    <x:row r="45" ht="32" customHeight="1">
      <x:c r="A45" s="3" t="str">
        <x:v>M03</x:v>
      </x:c>
      <x:c r="B45" s="3" t="str">
        <x:v>butter</x:v>
      </x:c>
      <x:c r="C45" s="6" t="n">
        <x:v>5</x:v>
      </x:c>
      <x:c r="D45" s="6" t="n">
        <x:f>IF(ISNUMBER('Sources'!E8),C45*'Sources'!E8/100,"")</x:f>
        <x:v>37.2</x:v>
      </x:c>
      <x:c r="E45" s="6" t="n">
        <x:f>IF(ISNUMBER('Sources'!F8),C45*'Sources'!F8/100,"")</x:f>
        <x:v>152.95</x:v>
      </x:c>
      <x:c r="F45" s="6" t="n">
        <x:f>IF(ISNUMBER('Sources'!G8),C45*'Sources'!G8/100,"")</x:f>
        <x:v>0.03</x:v>
      </x:c>
      <x:c r="G45" s="6" t="n">
        <x:f>IF(ISNUMBER('Sources'!H8),C45*'Sources'!H8/100,"")</x:f>
        <x:v>4.11</x:v>
      </x:c>
      <x:c r="H45" s="6" t="n">
        <x:f>IF(ISNUMBER('Sources'!I8),C45*'Sources'!I8/100,"")</x:f>
        <x:v>2.6045000000000003</x:v>
      </x:c>
      <x:c r="I45" s="6" t="n">
        <x:f>IF(ISNUMBER('Sources'!J8),C45*'Sources'!J8/100,"")</x:f>
        <x:v>0.03</x:v>
      </x:c>
      <x:c r="J45" s="6" t="n">
        <x:f>IF(ISNUMBER('Sources'!K8),C45*'Sources'!K8/100,"")</x:f>
        <x:v>0.03</x:v>
      </x:c>
      <x:c r="K45" s="6" t="n">
        <x:f>IF(ISNUMBER('Sources'!L8),C45*'Sources'!L8/100,"")</x:f>
        <x:v>0</x:v>
      </x:c>
      <x:c r="L45" s="6" t="n">
        <x:f>IF(ISNUMBER('Sources'!M8),C45*'Sources'!M8/100,"")</x:f>
        <x:v>0.4</x:v>
      </x:c>
      <x:c r="M45" s="6" t="n">
        <x:f>IF(ISNUMBER('Sources'!N8),C45*'Sources'!N8/100,"")</x:f>
        <x:v>0.9</x:v>
      </x:c>
      <x:c r="N45" s="6" t="n">
        <x:f>IF(ISNUMBER('Sources'!O8),C45*'Sources'!O8/100,"")</x:f>
        <x:v>0</x:v>
      </x:c>
      <x:c r="O45" s="6" t="n">
        <x:f>IF(ISNUMBER('Sources'!P8),C45*'Sources'!P8/100,"")</x:f>
        <x:v>0</x:v>
      </x:c>
      <x:c r="P45" s="6" t="n">
        <x:f>IF(ISNUMBER('Sources'!Q8),C45*'Sources'!Q8/100,"")</x:f>
        <x:v>0.045</x:v>
      </x:c>
      <x:c r="Q45" s="6" t="n">
        <x:f>IF(ISNUMBER('Sources'!R8),C45*'Sources'!R8/100,"")</x:f>
        <x:v>0.015</x:v>
      </x:c>
      <x:c r="R45" s="6" t="n">
        <x:f>IF(ISNUMBER('Sources'!S8),C45*'Sources'!S8/100,"")</x:f>
        <x:v>0</x:v>
      </x:c>
    </x:row>
    <x:row r="46" ht="32" customHeight="1">
      <x:c r="A46" s="3" t="str">
        <x:v>M03</x:v>
      </x:c>
      <x:c r="B46" s="3" t="str">
        <x:v>parsley</x:v>
      </x:c>
      <x:c r="C46" s="6" t="n">
        <x:v>2</x:v>
      </x:c>
      <x:c r="D46" s="6" t="n">
        <x:f>IF(ISNUMBER('Sources'!E47),C46*'Sources'!E47/100,"")</x:f>
        <x:v>0.68</x:v>
      </x:c>
      <x:c r="E46" s="6" t="n">
        <x:f>IF(ISNUMBER('Sources'!F47),C46*'Sources'!F47/100,"")</x:f>
        <x:v>2.82</x:v>
      </x:c>
      <x:c r="F46" s="6" t="n">
        <x:f>IF(ISNUMBER('Sources'!G47),C46*'Sources'!G47/100,"")</x:f>
        <x:v>0.06</x:v>
      </x:c>
      <x:c r="G46" s="6" t="n">
        <x:f>IF(ISNUMBER('Sources'!H47),C46*'Sources'!H47/100,"")</x:f>
        <x:v>0.026000000000000002</x:v>
      </x:c>
      <x:c r="H46" s="6" t="n">
        <x:f>IF(ISNUMBER('Sources'!I47),C46*'Sources'!I47/100,"")</x:f>
        <x:v>0</x:v>
      </x:c>
      <x:c r="I46" s="6" t="n">
        <x:f>IF(ISNUMBER('Sources'!J47),C46*'Sources'!J47/100,"")</x:f>
        <x:v>0.054000000000000006</x:v>
      </x:c>
      <x:c r="J46" s="6" t="n">
        <x:f>IF(ISNUMBER('Sources'!K47),C46*'Sources'!K47/100,"")</x:f>
        <x:v>0.046</x:v>
      </x:c>
      <x:c r="K46" s="6" t="n">
        <x:f>IF(ISNUMBER('Sources'!L47),C46*'Sources'!L47/100,"")</x:f>
        <x:v>0.133</x:v>
      </x:c>
      <x:c r="L46" s="6" t="n">
        <x:f>IF(ISNUMBER('Sources'!M47),C46*'Sources'!M47/100,"")</x:f>
        <x:v>0.66</x:v>
      </x:c>
      <x:c r="M46" s="6" t="n">
        <x:f>IF(ISNUMBER('Sources'!N47),C46*'Sources'!N47/100,"")</x:f>
        <x:v>4</x:v>
      </x:c>
      <x:c r="N46" s="6" t="n">
        <x:f>IF(ISNUMBER('Sources'!O47),C46*'Sources'!O47/100,"")</x:f>
        <x:v>0.154</x:v>
      </x:c>
      <x:c r="O46" s="6" t="n">
        <x:f>IF(ISNUMBER('Sources'!P47),C46*'Sources'!P47/100,"")</x:f>
        <x:v>3.8</x:v>
      </x:c>
      <x:c r="P46" s="6" t="n">
        <x:f>IF(ISNUMBER('Sources'!Q47),C46*'Sources'!Q47/100,"")</x:f>
        <x:v>0</x:v>
      </x:c>
      <x:c r="Q46" s="6" t="n">
        <x:f>IF(ISNUMBER('Sources'!R47),C46*'Sources'!R47/100,"")</x:f>
        <x:v>0</x:v>
      </x:c>
      <x:c r="R46" s="6" t="n">
        <x:f>IF(ISNUMBER('Sources'!S47),C46*'Sources'!S47/100,"")</x:f>
        <x:v>3.4</x:v>
      </x:c>
    </x:row>
    <x:row r="47" ht="32" customHeight="1">
      <x:c r="A47" s="3" t="str">
        <x:v>M03</x:v>
      </x:c>
      <x:c r="B47" s="3" t="str">
        <x:v>peas</x:v>
      </x:c>
      <x:c r="C47" s="6" t="n">
        <x:v>80</x:v>
      </x:c>
      <x:c r="D47" s="6" t="n">
        <x:f>IF(ISNUMBER('Sources'!E26),C47*'Sources'!E26/100,"")</x:f>
        <x:v>56</x:v>
      </x:c>
      <x:c r="E47" s="6" t="n">
        <x:f>IF(ISNUMBER('Sources'!F26),C47*'Sources'!F26/100,"")</x:f>
        <x:v>239.2</x:v>
      </x:c>
      <x:c r="F47" s="6" t="n">
        <x:f>IF(ISNUMBER('Sources'!G26),C47*'Sources'!G26/100,"")</x:f>
        <x:v>4.4</x:v>
      </x:c>
      <x:c r="G47" s="6" t="n">
        <x:f>IF(ISNUMBER('Sources'!H26),C47*'Sources'!H26/100,"")</x:f>
        <x:v>0.56</x:v>
      </x:c>
      <x:c r="H47" s="6" t="n">
        <x:f>IF(ISNUMBER('Sources'!I26),C47*'Sources'!I26/100,"")</x:f>
        <x:v>0.11200000000000002</x:v>
      </x:c>
      <x:c r="I47" s="6" t="n">
        <x:f>IF(ISNUMBER('Sources'!J26),C47*'Sources'!J26/100,"")</x:f>
        <x:v>8.96</x:v>
      </x:c>
      <x:c r="J47" s="6" t="n">
        <x:f>IF(ISNUMBER('Sources'!K26),C47*'Sources'!K26/100,"")</x:f>
        <x:v>4.72</x:v>
      </x:c>
      <x:c r="K47" s="6" t="n">
        <x:f>IF(ISNUMBER('Sources'!L26),C47*'Sources'!L26/100,"")</x:f>
        <x:v>4.4</x:v>
      </x:c>
      <x:c r="L47" s="6" t="n">
        <x:f>IF(ISNUMBER('Sources'!M26),C47*'Sources'!M26/100,"")</x:f>
        <x:v>3.2</x:v>
      </x:c>
      <x:c r="M47" s="6" t="n">
        <x:f>IF(ISNUMBER('Sources'!N26),C47*'Sources'!N26/100,"")</x:f>
        <x:v>29.6</x:v>
      </x:c>
      <x:c r="N47" s="6" t="n">
        <x:f>IF(ISNUMBER('Sources'!O26),C47*'Sources'!O26/100,"")</x:f>
        <x:v>1.456</x:v>
      </x:c>
      <x:c r="O47" s="6" t="n">
        <x:f>IF(ISNUMBER('Sources'!P26),C47*'Sources'!P26/100,"")</x:f>
        <x:v>9.6</x:v>
      </x:c>
      <x:c r="P47" s="6" t="n">
        <x:f>IF(ISNUMBER('Sources'!Q26),C47*'Sources'!Q26/100,"")</x:f>
        <x:v>0</x:v>
      </x:c>
      <x:c r="Q47" s="6" t="n">
        <x:f>IF(ISNUMBER('Sources'!R26),C47*'Sources'!R26/100,"")</x:f>
        <x:v>0</x:v>
      </x:c>
      <x:c r="R47" s="6" t="n">
        <x:f>IF(ISNUMBER('Sources'!S26),C47*'Sources'!S26/100,"")</x:f>
        <x:v>24.8</x:v>
      </x:c>
    </x:row>
    <x:row r="48" ht="32" customHeight="1">
      <x:c r="A48" s="3" t="str">
        <x:v>M03</x:v>
      </x:c>
      <x:c r="B48" s="3" t="str">
        <x:v>carrot</x:v>
      </x:c>
      <x:c r="C48" s="6" t="n">
        <x:v>80</x:v>
      </x:c>
      <x:c r="D48" s="6" t="n">
        <x:f>IF(ISNUMBER('Sources'!E25),C48*'Sources'!E25/100,"")</x:f>
        <x:v>23.2</x:v>
      </x:c>
      <x:c r="E48" s="6" t="n">
        <x:f>IF(ISNUMBER('Sources'!F25),C48*'Sources'!F25/100,"")</x:f>
        <x:v>98.4</x:v>
      </x:c>
      <x:c r="F48" s="6" t="n">
        <x:f>IF(ISNUMBER('Sources'!G25),C48*'Sources'!G25/100,"")</x:f>
        <x:v>0.4</x:v>
      </x:c>
      <x:c r="G48" s="6" t="n">
        <x:f>IF(ISNUMBER('Sources'!H25),C48*'Sources'!H25/100,"")</x:f>
        <x:v>0.4</x:v>
      </x:c>
      <x:c r="H48" s="6" t="n">
        <x:f>IF(ISNUMBER('Sources'!I25),C48*'Sources'!I25/100,"")</x:f>
        <x:v>0.12</x:v>
      </x:c>
      <x:c r="I48" s="6" t="n">
        <x:f>IF(ISNUMBER('Sources'!J25),C48*'Sources'!J25/100,"")</x:f>
        <x:v>4.8</x:v>
      </x:c>
      <x:c r="J48" s="6" t="n">
        <x:f>IF(ISNUMBER('Sources'!K25),C48*'Sources'!K25/100,"")</x:f>
        <x:v>4.4</x:v>
      </x:c>
      <x:c r="K48" s="6" t="n">
        <x:f>IF(ISNUMBER('Sources'!L25),C48*'Sources'!L25/100,"")</x:f>
        <x:v>2.24</x:v>
      </x:c>
      <x:c r="L48" s="6" t="n">
        <x:f>IF(ISNUMBER('Sources'!M25),C48*'Sources'!M25/100,"")</x:f>
        <x:v>23.2</x:v>
      </x:c>
      <x:c r="M48" s="6" t="n">
        <x:f>IF(ISNUMBER('Sources'!N25),C48*'Sources'!N25/100,"")</x:f>
        <x:v>24.8</x:v>
      </x:c>
      <x:c r="N48" s="6" t="n">
        <x:f>IF(ISNUMBER('Sources'!O25),C48*'Sources'!O25/100,"")</x:f>
        <x:v>0.272</x:v>
      </x:c>
      <x:c r="O48" s="6" t="n">
        <x:f>IF(ISNUMBER('Sources'!P25),C48*'Sources'!P25/100,"")</x:f>
        <x:v>2.4</x:v>
      </x:c>
      <x:c r="P48" s="6" t="n">
        <x:f>IF(ISNUMBER('Sources'!Q25),C48*'Sources'!Q25/100,"")</x:f>
        <x:v>0</x:v>
      </x:c>
      <x:c r="Q48" s="6" t="n">
        <x:f>IF(ISNUMBER('Sources'!R25),C48*'Sources'!R25/100,"")</x:f>
        <x:v>0</x:v>
      </x:c>
      <x:c r="R48" s="6" t="n">
        <x:f>IF(ISNUMBER('Sources'!S25),C48*'Sources'!S25/100,"")</x:f>
        <x:v>6.4</x:v>
      </x:c>
    </x:row>
    <x:row r="49" ht="32" customHeight="1">
      <x:c r="A49" s="3" t="str">
        <x:v>M04</x:v>
      </x:c>
      <x:c r="B49" s="3" t="str">
        <x:v>beefstew</x:v>
      </x:c>
      <x:c r="C49" s="6" t="n">
        <x:v>90</x:v>
      </x:c>
      <x:c r="D49" s="6" t="n">
        <x:f>IF(ISNUMBER('Sources'!E41),C49*'Sources'!E41/100,"")</x:f>
        <x:v>202.5</x:v>
      </x:c>
      <x:c r="E49" s="6" t="n">
        <x:f>IF(ISNUMBER('Sources'!F41),C49*'Sources'!F41/100,"")</x:f>
        <x:v>849.6</x:v>
      </x:c>
      <x:c r="F49" s="6" t="n">
        <x:f>IF(ISNUMBER('Sources'!G41),C49*'Sources'!G41/100,"")</x:f>
        <x:v>30.96</x:v>
      </x:c>
      <x:c r="G49" s="6" t="n">
        <x:f>IF(ISNUMBER('Sources'!H41),C49*'Sources'!H41/100,"")</x:f>
        <x:v>8.729999999999999</x:v>
      </x:c>
      <x:c r="H49" s="6" t="n">
        <x:f>IF(ISNUMBER('Sources'!I41),C49*'Sources'!I41/100,"")</x:f>
        <x:v>3.6899999999999995</x:v>
      </x:c>
      <x:c r="I49" s="6" t="n">
        <x:f>IF(ISNUMBER('Sources'!J41),C49*'Sources'!J41/100,"")</x:f>
        <x:v>0</x:v>
      </x:c>
      <x:c r="J49" s="6" t="n">
        <x:f>IF(ISNUMBER('Sources'!K41),C49*'Sources'!K41/100,"")</x:f>
        <x:v>0</x:v>
      </x:c>
      <x:c r="K49" s="6" t="n">
        <x:f>IF(ISNUMBER('Sources'!L41),C49*'Sources'!L41/100,"")</x:f>
        <x:v>0</x:v>
      </x:c>
      <x:c r="L49" s="6" t="n">
        <x:f>IF(ISNUMBER('Sources'!M41),C49*'Sources'!M41/100,"")</x:f>
        <x:v>55.8</x:v>
      </x:c>
      <x:c r="M49" s="6" t="n">
        <x:f>IF(ISNUMBER('Sources'!N41),C49*'Sources'!N41/100,"")</x:f>
        <x:v>7.2</x:v>
      </x:c>
      <x:c r="N49" s="6" t="n">
        <x:f>IF(ISNUMBER('Sources'!O41),C49*'Sources'!O41/100,"")</x:f>
        <x:v>2.43</x:v>
      </x:c>
      <x:c r="O49" s="6" t="n">
        <x:f>IF(ISNUMBER('Sources'!P41),C49*'Sources'!P41/100,"")</x:f>
        <x:v>0</x:v>
      </x:c>
      <x:c r="P49" s="6" t="n">
        <x:f>IF(ISNUMBER('Sources'!Q41),C49*'Sources'!Q41/100,"")</x:f>
        <x:v>0.72</x:v>
      </x:c>
      <x:c r="Q49" s="6" t="n">
        <x:f>IF(ISNUMBER('Sources'!R41),C49*'Sources'!R41/100,"")</x:f>
        <x:v>2.7</x:v>
      </x:c>
      <x:c r="R49" s="6" t="n">
        <x:f>IF(ISNUMBER('Sources'!S41),C49*'Sources'!S41/100,"")</x:f>
        <x:v>48.6</x:v>
      </x:c>
    </x:row>
    <x:row r="50" ht="32" customHeight="1">
      <x:c r="A50" s="3" t="str">
        <x:v>M04</x:v>
      </x:c>
      <x:c r="B50" s="3" t="str">
        <x:v>onion</x:v>
      </x:c>
      <x:c r="C50" s="6" t="n">
        <x:v>30</x:v>
      </x:c>
      <x:c r="D50" s="6" t="n">
        <x:f>IF(ISNUMBER('Sources'!E32),C50*'Sources'!E32/100,"")</x:f>
        <x:v>7.5</x:v>
      </x:c>
      <x:c r="E50" s="6" t="n">
        <x:f>IF(ISNUMBER('Sources'!F32),C50*'Sources'!F32/100,"")</x:f>
        <x:v>32.4</x:v>
      </x:c>
      <x:c r="F50" s="6" t="n">
        <x:f>IF(ISNUMBER('Sources'!G32),C50*'Sources'!G32/100,"")</x:f>
        <x:v>0.21</x:v>
      </x:c>
      <x:c r="G50" s="6" t="n">
        <x:f>IF(ISNUMBER('Sources'!H32),C50*'Sources'!H32/100,"")</x:f>
        <x:v>0.09</x:v>
      </x:c>
      <x:c r="H50" s="6" t="n">
        <x:f>IF(ISNUMBER('Sources'!I32),C50*'Sources'!I32/100,"")</x:f>
        <x:v>0</x:v>
      </x:c>
      <x:c r="I50" s="6" t="n">
        <x:f>IF(ISNUMBER('Sources'!J32),C50*'Sources'!J32/100,"")</x:f>
        <x:v>1.62</x:v>
      </x:c>
      <x:c r="J50" s="6" t="n">
        <x:f>IF(ISNUMBER('Sources'!K32),C50*'Sources'!K32/100,"")</x:f>
        <x:v>1.26</x:v>
      </x:c>
      <x:c r="K50" s="6" t="n">
        <x:f>IF(ISNUMBER('Sources'!L32),C50*'Sources'!L32/100,"")</x:f>
        <x:v>0.69</x:v>
      </x:c>
      <x:c r="L50" s="6" t="n">
        <x:f>IF(ISNUMBER('Sources'!M32),C50*'Sources'!M32/100,"")</x:f>
        <x:v>0.6</x:v>
      </x:c>
      <x:c r="M50" s="6" t="n">
        <x:f>IF(ISNUMBER('Sources'!N32),C50*'Sources'!N32/100,"")</x:f>
        <x:v>7.5</x:v>
      </x:c>
      <x:c r="N50" s="6" t="n">
        <x:f>IF(ISNUMBER('Sources'!O32),C50*'Sources'!O32/100,"")</x:f>
        <x:v>0.087</x:v>
      </x:c>
      <x:c r="O50" s="6" t="n">
        <x:f>IF(ISNUMBER('Sources'!P32),C50*'Sources'!P32/100,"")</x:f>
        <x:v>1.2</x:v>
      </x:c>
      <x:c r="P50" s="6" t="n">
        <x:f>IF(ISNUMBER('Sources'!Q32),C50*'Sources'!Q32/100,"")</x:f>
        <x:v>0</x:v>
      </x:c>
      <x:c r="Q50" s="6" t="n">
        <x:f>IF(ISNUMBER('Sources'!R32),C50*'Sources'!R32/100,"")</x:f>
        <x:v>0</x:v>
      </x:c>
      <x:c r="R50" s="6" t="n">
        <x:f>IF(ISNUMBER('Sources'!S32),C50*'Sources'!S32/100,"")</x:f>
        <x:v>2.4</x:v>
      </x:c>
    </x:row>
    <x:row r="51" ht="32" customHeight="1">
      <x:c r="A51" s="3" t="str">
        <x:v>M04</x:v>
      </x:c>
      <x:c r="B51" s="3" t="str">
        <x:v>potato</x:v>
      </x:c>
      <x:c r="C51" s="6" t="n">
        <x:v>180</x:v>
      </x:c>
      <x:c r="D51" s="6" t="n">
        <x:f>IF(ISNUMBER('Sources'!E21),C51*'Sources'!E21/100,"")</x:f>
        <x:v>133.2</x:v>
      </x:c>
      <x:c r="E51" s="6" t="n">
        <x:f>IF(ISNUMBER('Sources'!F21),C51*'Sources'!F21/100,"")</x:f>
        <x:v>567</x:v>
      </x:c>
      <x:c r="F51" s="6" t="n">
        <x:f>IF(ISNUMBER('Sources'!G21),C51*'Sources'!G21/100,"")</x:f>
        <x:v>3.24</x:v>
      </x:c>
      <x:c r="G51" s="6" t="n">
        <x:f>IF(ISNUMBER('Sources'!H21),C51*'Sources'!H21/100,"")</x:f>
        <x:v>0.18</x:v>
      </x:c>
      <x:c r="H51" s="6" t="n">
        <x:f>IF(ISNUMBER('Sources'!I21),C51*'Sources'!I21/100,"")</x:f>
        <x:v>0.05399999999999999</x:v>
      </x:c>
      <x:c r="I51" s="6" t="n">
        <x:f>IF(ISNUMBER('Sources'!J21),C51*'Sources'!J21/100,"")</x:f>
        <x:v>31.5</x:v>
      </x:c>
      <x:c r="J51" s="6" t="n">
        <x:f>IF(ISNUMBER('Sources'!K21),C51*'Sources'!K21/100,"")</x:f>
        <x:v>1.44</x:v>
      </x:c>
      <x:c r="K51" s="6" t="n">
        <x:f>IF(ISNUMBER('Sources'!L21),C51*'Sources'!L21/100,"")</x:f>
        <x:v>2.88</x:v>
      </x:c>
      <x:c r="L51" s="6" t="n">
        <x:f>IF(ISNUMBER('Sources'!M21),C51*'Sources'!M21/100,"")</x:f>
        <x:v>1.8</x:v>
      </x:c>
      <x:c r="M51" s="6" t="n">
        <x:f>IF(ISNUMBER('Sources'!N21),C51*'Sources'!N21/100,"")</x:f>
        <x:v>10.8</x:v>
      </x:c>
      <x:c r="N51" s="6" t="n">
        <x:f>IF(ISNUMBER('Sources'!O21),C51*'Sources'!O21/100,"")</x:f>
        <x:v>0.612</x:v>
      </x:c>
      <x:c r="O51" s="6" t="n">
        <x:f>IF(ISNUMBER('Sources'!P21),C51*'Sources'!P21/100,"")</x:f>
        <x:v>16.2</x:v>
      </x:c>
      <x:c r="P51" s="6" t="n">
        <x:f>IF(ISNUMBER('Sources'!Q21),C51*'Sources'!Q21/100,"")</x:f>
        <x:v>0</x:v>
      </x:c>
      <x:c r="Q51" s="6" t="n">
        <x:f>IF(ISNUMBER('Sources'!R21),C51*'Sources'!R21/100,"")</x:f>
        <x:v>0</x:v>
      </x:c>
      <x:c r="R51" s="6" t="n">
        <x:f>IF(ISNUMBER('Sources'!S21),C51*'Sources'!S21/100,"")</x:f>
        <x:v>32.4</x:v>
      </x:c>
    </x:row>
    <x:row r="52" ht="32" customHeight="1">
      <x:c r="A52" s="3" t="str">
        <x:v>M04</x:v>
      </x:c>
      <x:c r="B52" s="3" t="str">
        <x:v>milk</x:v>
      </x:c>
      <x:c r="C52" s="6" t="n">
        <x:v>30</x:v>
      </x:c>
      <x:c r="D52" s="6" t="n">
        <x:f>IF(ISNUMBER('Sources'!E3),C52*'Sources'!E3/100,"")</x:f>
        <x:v>18.9</x:v>
      </x:c>
      <x:c r="E52" s="6" t="n">
        <x:f>IF(ISNUMBER('Sources'!F3),C52*'Sources'!F3/100,"")</x:f>
        <x:v>79.5</x:v>
      </x:c>
      <x:c r="F52" s="6" t="n">
        <x:f>IF(ISNUMBER('Sources'!G3),C52*'Sources'!G3/100,"")</x:f>
        <x:v>1.02</x:v>
      </x:c>
      <x:c r="G52" s="6" t="n">
        <x:f>IF(ISNUMBER('Sources'!H3),C52*'Sources'!H3/100,"")</x:f>
        <x:v>1.08</x:v>
      </x:c>
      <x:c r="H52" s="6" t="n">
        <x:f>IF(ISNUMBER('Sources'!I3),C52*'Sources'!I3/100,"")</x:f>
        <x:v>0.687</x:v>
      </x:c>
      <x:c r="I52" s="6" t="n">
        <x:f>IF(ISNUMBER('Sources'!J3),C52*'Sources'!J3/100,"")</x:f>
        <x:v>1.38</x:v>
      </x:c>
      <x:c r="J52" s="6" t="n">
        <x:f>IF(ISNUMBER('Sources'!K3),C52*'Sources'!K3/100,"")</x:f>
        <x:v>1.38</x:v>
      </x:c>
      <x:c r="K52" s="6" t="n">
        <x:f>IF(ISNUMBER('Sources'!L3),C52*'Sources'!L3/100,"")</x:f>
        <x:v>0</x:v>
      </x:c>
      <x:c r="L52" s="6" t="n">
        <x:f>IF(ISNUMBER('Sources'!M3),C52*'Sources'!M3/100,"")</x:f>
        <x:v>12.6</x:v>
      </x:c>
      <x:c r="M52" s="6" t="n">
        <x:f>IF(ISNUMBER('Sources'!N3),C52*'Sources'!N3/100,"")</x:f>
        <x:v>36</x:v>
      </x:c>
      <x:c r="N52" s="6" t="n">
        <x:f>IF(ISNUMBER('Sources'!O3),C52*'Sources'!O3/100,"")</x:f>
        <x:v>0.006</x:v>
      </x:c>
      <x:c r="O52" s="6" t="n">
        <x:f>IF(ISNUMBER('Sources'!P3),C52*'Sources'!P3/100,"")</x:f>
        <x:v>0.6</x:v>
      </x:c>
      <x:c r="P52" s="6" t="n">
        <x:f>IF(ISNUMBER('Sources'!Q3),C52*'Sources'!Q3/100,"")</x:f>
        <x:v>0</x:v>
      </x:c>
      <x:c r="Q52" s="6" t="n">
        <x:f>IF(ISNUMBER('Sources'!R3),C52*'Sources'!R3/100,"")</x:f>
        <x:v>0.27</x:v>
      </x:c>
      <x:c r="R52" s="6" t="n">
        <x:f>IF(ISNUMBER('Sources'!S3),C52*'Sources'!S3/100,"")</x:f>
        <x:v>2.4</x:v>
      </x:c>
    </x:row>
    <x:row r="53" ht="32" customHeight="1">
      <x:c r="A53" s="3" t="str">
        <x:v>M04</x:v>
      </x:c>
      <x:c r="B53" s="3" t="str">
        <x:v>butter</x:v>
      </x:c>
      <x:c r="C53" s="6" t="n">
        <x:v>5</x:v>
      </x:c>
      <x:c r="D53" s="6" t="n">
        <x:f>IF(ISNUMBER('Sources'!E8),C53*'Sources'!E8/100,"")</x:f>
        <x:v>37.2</x:v>
      </x:c>
      <x:c r="E53" s="6" t="n">
        <x:f>IF(ISNUMBER('Sources'!F8),C53*'Sources'!F8/100,"")</x:f>
        <x:v>152.95</x:v>
      </x:c>
      <x:c r="F53" s="6" t="n">
        <x:f>IF(ISNUMBER('Sources'!G8),C53*'Sources'!G8/100,"")</x:f>
        <x:v>0.03</x:v>
      </x:c>
      <x:c r="G53" s="6" t="n">
        <x:f>IF(ISNUMBER('Sources'!H8),C53*'Sources'!H8/100,"")</x:f>
        <x:v>4.11</x:v>
      </x:c>
      <x:c r="H53" s="6" t="n">
        <x:f>IF(ISNUMBER('Sources'!I8),C53*'Sources'!I8/100,"")</x:f>
        <x:v>2.6045000000000003</x:v>
      </x:c>
      <x:c r="I53" s="6" t="n">
        <x:f>IF(ISNUMBER('Sources'!J8),C53*'Sources'!J8/100,"")</x:f>
        <x:v>0.03</x:v>
      </x:c>
      <x:c r="J53" s="6" t="n">
        <x:f>IF(ISNUMBER('Sources'!K8),C53*'Sources'!K8/100,"")</x:f>
        <x:v>0.03</x:v>
      </x:c>
      <x:c r="K53" s="6" t="n">
        <x:f>IF(ISNUMBER('Sources'!L8),C53*'Sources'!L8/100,"")</x:f>
        <x:v>0</x:v>
      </x:c>
      <x:c r="L53" s="6" t="n">
        <x:f>IF(ISNUMBER('Sources'!M8),C53*'Sources'!M8/100,"")</x:f>
        <x:v>0.4</x:v>
      </x:c>
      <x:c r="M53" s="6" t="n">
        <x:f>IF(ISNUMBER('Sources'!N8),C53*'Sources'!N8/100,"")</x:f>
        <x:v>0.9</x:v>
      </x:c>
      <x:c r="N53" s="6" t="n">
        <x:f>IF(ISNUMBER('Sources'!O8),C53*'Sources'!O8/100,"")</x:f>
        <x:v>0</x:v>
      </x:c>
      <x:c r="O53" s="6" t="n">
        <x:f>IF(ISNUMBER('Sources'!P8),C53*'Sources'!P8/100,"")</x:f>
        <x:v>0</x:v>
      </x:c>
      <x:c r="P53" s="6" t="n">
        <x:f>IF(ISNUMBER('Sources'!Q8),C53*'Sources'!Q8/100,"")</x:f>
        <x:v>0.045</x:v>
      </x:c>
      <x:c r="Q53" s="6" t="n">
        <x:f>IF(ISNUMBER('Sources'!R8),C53*'Sources'!R8/100,"")</x:f>
        <x:v>0.015</x:v>
      </x:c>
      <x:c r="R53" s="6" t="n">
        <x:f>IF(ISNUMBER('Sources'!S8),C53*'Sources'!S8/100,"")</x:f>
        <x:v>0</x:v>
      </x:c>
    </x:row>
    <x:row r="54" ht="32" customHeight="1">
      <x:c r="A54" s="3" t="str">
        <x:v>M04</x:v>
      </x:c>
      <x:c r="B54" s="3" t="str">
        <x:v>cabbage</x:v>
      </x:c>
      <x:c r="C54" s="6" t="n">
        <x:v>80</x:v>
      </x:c>
      <x:c r="D54" s="6" t="n">
        <x:f>IF(ISNUMBER('Sources'!E28),C54*'Sources'!E28/100,"")</x:f>
        <x:v>13.6</x:v>
      </x:c>
      <x:c r="E54" s="6" t="n">
        <x:f>IF(ISNUMBER('Sources'!F28),C54*'Sources'!F28/100,"")</x:f>
        <x:v>56</x:v>
      </x:c>
      <x:c r="F54" s="6" t="n">
        <x:f>IF(ISNUMBER('Sources'!G28),C54*'Sources'!G28/100,"")</x:f>
        <x:v>0.88</x:v>
      </x:c>
      <x:c r="G54" s="6" t="n">
        <x:f>IF(ISNUMBER('Sources'!H28),C54*'Sources'!H28/100,"")</x:f>
        <x:v>0.16</x:v>
      </x:c>
      <x:c r="H54" s="6" t="n">
        <x:f>IF(ISNUMBER('Sources'!I28),C54*'Sources'!I28/100,"")</x:f>
        <x:v>0.016</x:v>
      </x:c>
      <x:c r="I54" s="6" t="n">
        <x:f>IF(ISNUMBER('Sources'!J28),C54*'Sources'!J28/100,"")</x:f>
        <x:v>2.24</x:v>
      </x:c>
      <x:c r="J54" s="6" t="n">
        <x:f>IF(ISNUMBER('Sources'!K28),C54*'Sources'!K28/100,"")</x:f>
        <x:v>2.24</x:v>
      </x:c>
      <x:c r="K54" s="6" t="n">
        <x:f>IF(ISNUMBER('Sources'!L28),C54*'Sources'!L28/100,"")</x:f>
        <x:v>1.76</x:v>
      </x:c>
      <x:c r="L54" s="6" t="n">
        <x:f>IF(ISNUMBER('Sources'!M28),C54*'Sources'!M28/100,"")</x:f>
        <x:v>4</x:v>
      </x:c>
      <x:c r="M54" s="6" t="n">
        <x:f>IF(ISNUMBER('Sources'!N28),C54*'Sources'!N28/100,"")</x:f>
        <x:v>37.6</x:v>
      </x:c>
      <x:c r="N54" s="6" t="n">
        <x:f>IF(ISNUMBER('Sources'!O28),C54*'Sources'!O28/100,"")</x:f>
        <x:v>0.272</x:v>
      </x:c>
      <x:c r="O54" s="6" t="n">
        <x:f>IF(ISNUMBER('Sources'!P28),C54*'Sources'!P28/100,"")</x:f>
        <x:v>25.6</x:v>
      </x:c>
      <x:c r="P54" s="6" t="n">
        <x:f>IF(ISNUMBER('Sources'!Q28),C54*'Sources'!Q28/100,"")</x:f>
        <x:v>0</x:v>
      </x:c>
      <x:c r="Q54" s="6" t="n">
        <x:f>IF(ISNUMBER('Sources'!R28),C54*'Sources'!R28/100,"")</x:f>
        <x:v>0</x:v>
      </x:c>
      <x:c r="R54" s="6" t="n">
        <x:f>IF(ISNUMBER('Sources'!S28),C54*'Sources'!S28/100,"")</x:f>
        <x:v>30.4</x:v>
      </x:c>
    </x:row>
    <x:row r="55" ht="32" customHeight="1">
      <x:c r="A55" s="3" t="str">
        <x:v>M04</x:v>
      </x:c>
      <x:c r="B55" s="3" t="str">
        <x:v>carrot</x:v>
      </x:c>
      <x:c r="C55" s="6" t="n">
        <x:v>80</x:v>
      </x:c>
      <x:c r="D55" s="6" t="n">
        <x:f>IF(ISNUMBER('Sources'!E25),C55*'Sources'!E25/100,"")</x:f>
        <x:v>23.2</x:v>
      </x:c>
      <x:c r="E55" s="6" t="n">
        <x:f>IF(ISNUMBER('Sources'!F25),C55*'Sources'!F25/100,"")</x:f>
        <x:v>98.4</x:v>
      </x:c>
      <x:c r="F55" s="6" t="n">
        <x:f>IF(ISNUMBER('Sources'!G25),C55*'Sources'!G25/100,"")</x:f>
        <x:v>0.4</x:v>
      </x:c>
      <x:c r="G55" s="6" t="n">
        <x:f>IF(ISNUMBER('Sources'!H25),C55*'Sources'!H25/100,"")</x:f>
        <x:v>0.4</x:v>
      </x:c>
      <x:c r="H55" s="6" t="n">
        <x:f>IF(ISNUMBER('Sources'!I25),C55*'Sources'!I25/100,"")</x:f>
        <x:v>0.12</x:v>
      </x:c>
      <x:c r="I55" s="6" t="n">
        <x:f>IF(ISNUMBER('Sources'!J25),C55*'Sources'!J25/100,"")</x:f>
        <x:v>4.8</x:v>
      </x:c>
      <x:c r="J55" s="6" t="n">
        <x:f>IF(ISNUMBER('Sources'!K25),C55*'Sources'!K25/100,"")</x:f>
        <x:v>4.4</x:v>
      </x:c>
      <x:c r="K55" s="6" t="n">
        <x:f>IF(ISNUMBER('Sources'!L25),C55*'Sources'!L25/100,"")</x:f>
        <x:v>2.24</x:v>
      </x:c>
      <x:c r="L55" s="6" t="n">
        <x:f>IF(ISNUMBER('Sources'!M25),C55*'Sources'!M25/100,"")</x:f>
        <x:v>23.2</x:v>
      </x:c>
      <x:c r="M55" s="6" t="n">
        <x:f>IF(ISNUMBER('Sources'!N25),C55*'Sources'!N25/100,"")</x:f>
        <x:v>24.8</x:v>
      </x:c>
      <x:c r="N55" s="6" t="n">
        <x:f>IF(ISNUMBER('Sources'!O25),C55*'Sources'!O25/100,"")</x:f>
        <x:v>0.272</x:v>
      </x:c>
      <x:c r="O55" s="6" t="n">
        <x:f>IF(ISNUMBER('Sources'!P25),C55*'Sources'!P25/100,"")</x:f>
        <x:v>2.4</x:v>
      </x:c>
      <x:c r="P55" s="6" t="n">
        <x:f>IF(ISNUMBER('Sources'!Q25),C55*'Sources'!Q25/100,"")</x:f>
        <x:v>0</x:v>
      </x:c>
      <x:c r="Q55" s="6" t="n">
        <x:f>IF(ISNUMBER('Sources'!R25),C55*'Sources'!R25/100,"")</x:f>
        <x:v>0</x:v>
      </x:c>
      <x:c r="R55" s="6" t="n">
        <x:f>IF(ISNUMBER('Sources'!S25),C55*'Sources'!S25/100,"")</x:f>
        <x:v>6.4</x:v>
      </x:c>
    </x:row>
    <x:row r="56" ht="32" customHeight="1">
      <x:c r="A56" s="3" t="str">
        <x:v>M04</x:v>
      </x:c>
      <x:c r="B56" s="3" t="str">
        <x:v>cornflour</x:v>
      </x:c>
      <x:c r="C56" s="6" t="n">
        <x:v>5</x:v>
      </x:c>
      <x:c r="D56" s="6" t="n">
        <x:f>IF(ISNUMBER('Sources'!E19),C56*'Sources'!E19/100,"")</x:f>
        <x:v>17.7</x:v>
      </x:c>
      <x:c r="E56" s="6" t="n">
        <x:f>IF(ISNUMBER('Sources'!F19),C56*'Sources'!F19/100,"")</x:f>
        <x:v>75.4</x:v>
      </x:c>
      <x:c r="F56" s="6" t="n">
        <x:f>IF(ISNUMBER('Sources'!G19),C56*'Sources'!G19/100,"")</x:f>
        <x:v>0.03</x:v>
      </x:c>
      <x:c r="G56" s="6" t="n">
        <x:f>IF(ISNUMBER('Sources'!H19),C56*'Sources'!H19/100,"")</x:f>
        <x:v>0.035</x:v>
      </x:c>
      <x:c r="H56" s="6" t="n">
        <x:f>IF(ISNUMBER('Sources'!I19),C56*'Sources'!I19/100,"")</x:f>
        <x:v>0.005</x:v>
      </x:c>
      <x:c r="I56" s="6" t="n">
        <x:f>IF(ISNUMBER('Sources'!J19),C56*'Sources'!J19/100,"")</x:f>
        <x:v>4.6</x:v>
      </x:c>
      <x:c r="J56" s="6" t="n">
        <x:f>IF(ISNUMBER('Sources'!K19),C56*'Sources'!K19/100,"")</x:f>
        <x:v>0</x:v>
      </x:c>
      <x:c r="K56" s="6" t="n">
        <x:f>IF(ISNUMBER('Sources'!L19),C56*'Sources'!L19/100,"")</x:f>
        <x:v>0.0066500000000000005</x:v>
      </x:c>
      <x:c r="L56" s="6" t="n">
        <x:f>IF(ISNUMBER('Sources'!M19),C56*'Sources'!M19/100,"")</x:f>
        <x:v>0.55</x:v>
      </x:c>
      <x:c r="M56" s="6" t="n">
        <x:f>IF(ISNUMBER('Sources'!N19),C56*'Sources'!N19/100,"")</x:f>
        <x:v>0.1</x:v>
      </x:c>
      <x:c r="N56" s="6" t="n">
        <x:f>IF(ISNUMBER('Sources'!O19),C56*'Sources'!O19/100,"")</x:f>
        <x:v>0.005</x:v>
      </x:c>
      <x:c r="O56" s="6" t="n">
        <x:f>IF(ISNUMBER('Sources'!P19),C56*'Sources'!P19/100,"")</x:f>
        <x:v>0</x:v>
      </x:c>
      <x:c r="P56" s="6" t="n">
        <x:f>IF(ISNUMBER('Sources'!Q19),C56*'Sources'!Q19/100,"")</x:f>
        <x:v>0</x:v>
      </x:c>
      <x:c r="Q56" s="6" t="n">
        <x:f>IF(ISNUMBER('Sources'!R19),C56*'Sources'!R19/100,"")</x:f>
        <x:v>0</x:v>
      </x:c>
      <x:c r="R56" s="6" t="n">
        <x:f>IF(ISNUMBER('Sources'!S19),C56*'Sources'!S19/100,"")</x:f>
        <x:v>0.1</x:v>
      </x:c>
    </x:row>
    <x:row r="57" ht="32" customHeight="1">
      <x:c r="A57" s="3" t="str">
        <x:v>M04</x:v>
      </x:c>
      <x:c r="B57" s="3" t="str">
        <x:v>water</x:v>
      </x:c>
      <x:c r="C57" s="6" t="n">
        <x:v>70</x:v>
      </x:c>
      <x:c r="D57" s="6" t="n">
        <x:f>IF(ISNUMBER('Sources'!E49),C57*'Sources'!E49/100,"")</x:f>
        <x:v>0</x:v>
      </x:c>
      <x:c r="E57" s="6" t="n">
        <x:f>IF(ISNUMBER('Sources'!F49),C57*'Sources'!F49/100,"")</x:f>
        <x:v>0</x:v>
      </x:c>
      <x:c r="F57" s="6" t="n">
        <x:f>IF(ISNUMBER('Sources'!G49),C57*'Sources'!G49/100,"")</x:f>
        <x:v>0</x:v>
      </x:c>
      <x:c r="G57" s="6" t="n">
        <x:f>IF(ISNUMBER('Sources'!H49),C57*'Sources'!H49/100,"")</x:f>
        <x:v>0</x:v>
      </x:c>
      <x:c r="H57" s="6" t="n">
        <x:f>IF(ISNUMBER('Sources'!I49),C57*'Sources'!I49/100,"")</x:f>
        <x:v>0</x:v>
      </x:c>
      <x:c r="I57" s="6" t="n">
        <x:f>IF(ISNUMBER('Sources'!J49),C57*'Sources'!J49/100,"")</x:f>
        <x:v>0</x:v>
      </x:c>
      <x:c r="J57" s="6" t="n">
        <x:f>IF(ISNUMBER('Sources'!K49),C57*'Sources'!K49/100,"")</x:f>
        <x:v>0</x:v>
      </x:c>
      <x:c r="K57" s="6" t="n">
        <x:f>IF(ISNUMBER('Sources'!L49),C57*'Sources'!L49/100,"")</x:f>
        <x:v>0</x:v>
      </x:c>
      <x:c r="L57" s="6" t="n">
        <x:f>IF(ISNUMBER('Sources'!M49),C57*'Sources'!M49/100,"")</x:f>
        <x:v>0</x:v>
      </x:c>
      <x:c r="M57" s="6" t="n">
        <x:f>IF(ISNUMBER('Sources'!N49),C57*'Sources'!N49/100,"")</x:f>
        <x:v>0</x:v>
      </x:c>
      <x:c r="N57" s="6" t="n">
        <x:f>IF(ISNUMBER('Sources'!O49),C57*'Sources'!O49/100,"")</x:f>
        <x:v>0</x:v>
      </x:c>
      <x:c r="O57" s="6" t="n">
        <x:f>IF(ISNUMBER('Sources'!P49),C57*'Sources'!P49/100,"")</x:f>
        <x:v>0</x:v>
      </x:c>
      <x:c r="P57" s="6" t="n">
        <x:f>IF(ISNUMBER('Sources'!Q49),C57*'Sources'!Q49/100,"")</x:f>
        <x:v>0</x:v>
      </x:c>
      <x:c r="Q57" s="6" t="n">
        <x:f>IF(ISNUMBER('Sources'!R49),C57*'Sources'!R49/100,"")</x:f>
        <x:v>0</x:v>
      </x:c>
      <x:c r="R57" s="6" t="n">
        <x:f>IF(ISNUMBER('Sources'!S49),C57*'Sources'!S49/100,"")</x:f>
        <x:v>0</x:v>
      </x:c>
    </x:row>
    <x:row r="58" ht="32" customHeight="1">
      <x:c r="A58" s="3" t="str">
        <x:v>M05</x:v>
      </x:c>
      <x:c r="B58" s="3" t="str">
        <x:v>salmon</x:v>
      </x:c>
      <x:c r="C58" s="6" t="n">
        <x:v>100</x:v>
      </x:c>
      <x:c r="D58" s="6" t="n">
        <x:f>IF(ISNUMBER('Sources'!E44),C58*'Sources'!E44/100,"")</x:f>
        <x:v>232</x:v>
      </x:c>
      <x:c r="E58" s="6" t="n">
        <x:f>IF(ISNUMBER('Sources'!F44),C58*'Sources'!F44/100,"")</x:f>
        <x:v>969</x:v>
      </x:c>
      <x:c r="F58" s="6" t="n">
        <x:f>IF(ISNUMBER('Sources'!G44),C58*'Sources'!G44/100,"")</x:f>
        <x:v>25.2</x:v>
      </x:c>
      <x:c r="G58" s="6" t="n">
        <x:f>IF(ISNUMBER('Sources'!H44),C58*'Sources'!H44/100,"")</x:f>
        <x:v>14.6</x:v>
      </x:c>
      <x:c r="H58" s="6" t="n">
        <x:f>IF(ISNUMBER('Sources'!I44),C58*'Sources'!I44/100,"")</x:f>
        <x:v>2.76</x:v>
      </x:c>
      <x:c r="I58" s="6" t="n">
        <x:f>IF(ISNUMBER('Sources'!J44),C58*'Sources'!J44/100,"")</x:f>
        <x:v>0</x:v>
      </x:c>
      <x:c r="J58" s="6" t="n">
        <x:f>IF(ISNUMBER('Sources'!K44),C58*'Sources'!K44/100,"")</x:f>
        <x:v>0</x:v>
      </x:c>
      <x:c r="K58" s="6" t="n">
        <x:f>IF(ISNUMBER('Sources'!L44),C58*'Sources'!L44/100,"")</x:f>
        <x:v>0</x:v>
      </x:c>
      <x:c r="L58" s="6" t="n">
        <x:f>IF(ISNUMBER('Sources'!M44),C58*'Sources'!M44/100,"")</x:f>
        <x:v>49</x:v>
      </x:c>
      <x:c r="M58" s="6" t="n">
        <x:f>IF(ISNUMBER('Sources'!N44),C58*'Sources'!N44/100,"")</x:f>
        <x:v>11</x:v>
      </x:c>
      <x:c r="N58" s="6" t="n">
        <x:f>IF(ISNUMBER('Sources'!O44),C58*'Sources'!O44/100,"")</x:f>
        <x:v>0.45</x:v>
      </x:c>
      <x:c r="O58" s="6" t="n">
        <x:f>IF(ISNUMBER('Sources'!P44),C58*'Sources'!P44/100,"")</x:f>
        <x:v>0</x:v>
      </x:c>
      <x:c r="P58" s="6" t="n">
        <x:f>IF(ISNUMBER('Sources'!Q44),C58*'Sources'!Q44/100,"")</x:f>
        <x:v>7.3</x:v>
      </x:c>
      <x:c r="Q58" s="6" t="n">
        <x:f>IF(ISNUMBER('Sources'!R44),C58*'Sources'!R44/100,"")</x:f>
        <x:v>2.5</x:v>
      </x:c>
      <x:c r="R58" s="6" t="n">
        <x:f>IF(ISNUMBER('Sources'!S44),C58*'Sources'!S44/100,"")</x:f>
        <x:v>8</x:v>
      </x:c>
    </x:row>
    <x:row r="59" ht="32" customHeight="1">
      <x:c r="A59" s="3" t="str">
        <x:v>M05</x:v>
      </x:c>
      <x:c r="B59" s="3" t="str">
        <x:v>rice</x:v>
      </x:c>
      <x:c r="C59" s="6" t="n">
        <x:v>150</x:v>
      </x:c>
      <x:c r="D59" s="6" t="n">
        <x:f>IF(ISNUMBER('Sources'!E23),C59*'Sources'!E23/100,"")</x:f>
        <x:v>196.5</x:v>
      </x:c>
      <x:c r="E59" s="6" t="n">
        <x:f>IF(ISNUMBER('Sources'!F23),C59*'Sources'!F23/100,"")</x:f>
        <x:v>840</x:v>
      </x:c>
      <x:c r="F59" s="6" t="n">
        <x:f>IF(ISNUMBER('Sources'!G23),C59*'Sources'!G23/100,"")</x:f>
        <x:v>4.2</x:v>
      </x:c>
      <x:c r="G59" s="6" t="n">
        <x:f>IF(ISNUMBER('Sources'!H23),C59*'Sources'!H23/100,"")</x:f>
        <x:v>0.6</x:v>
      </x:c>
      <x:c r="H59" s="6" t="n">
        <x:f>IF(ISNUMBER('Sources'!I23),C59*'Sources'!I23/100,"")</x:f>
        <x:v>0.135</x:v>
      </x:c>
      <x:c r="I59" s="6" t="n">
        <x:f>IF(ISNUMBER('Sources'!J23),C59*'Sources'!J23/100,"")</x:f>
        <x:v>46.65</x:v>
      </x:c>
      <x:c r="J59" s="6" t="n">
        <x:f>IF(ISNUMBER('Sources'!K23),C59*'Sources'!K23/100,"")</x:f>
        <x:v>0</x:v>
      </x:c>
      <x:c r="K59" s="6" t="n">
        <x:f>IF(ISNUMBER('Sources'!L23),C59*'Sources'!L23/100,"")</x:f>
        <x:v>0.75</x:v>
      </x:c>
      <x:c r="L59" s="6" t="n">
        <x:f>IF(ISNUMBER('Sources'!M23),C59*'Sources'!M23/100,"")</x:f>
        <x:v>16.5</x:v>
      </x:c>
      <x:c r="M59" s="6" t="n">
        <x:f>IF(ISNUMBER('Sources'!N23),C59*'Sources'!N23/100,"")</x:f>
        <x:v>13.5</x:v>
      </x:c>
      <x:c r="N59" s="6" t="n">
        <x:f>IF(ISNUMBER('Sources'!O23),C59*'Sources'!O23/100,"")</x:f>
        <x:v>0.06</x:v>
      </x:c>
      <x:c r="O59" s="6" t="n">
        <x:f>IF(ISNUMBER('Sources'!P23),C59*'Sources'!P23/100,"")</x:f>
        <x:v>0</x:v>
      </x:c>
      <x:c r="P59" s="6" t="n">
        <x:f>IF(ISNUMBER('Sources'!Q23),C59*'Sources'!Q23/100,"")</x:f>
        <x:v>0</x:v>
      </x:c>
      <x:c r="Q59" s="6" t="n">
        <x:f>IF(ISNUMBER('Sources'!R23),C59*'Sources'!R23/100,"")</x:f>
        <x:v>0</x:v>
      </x:c>
      <x:c r="R59" s="6" t="n">
        <x:f>IF(ISNUMBER('Sources'!S23),C59*'Sources'!S23/100,"")</x:f>
        <x:v>6</x:v>
      </x:c>
    </x:row>
    <x:row r="60" ht="32" customHeight="1">
      <x:c r="A60" s="3" t="str">
        <x:v>M05</x:v>
      </x:c>
      <x:c r="B60" s="3" t="str">
        <x:v>broccoli</x:v>
      </x:c>
      <x:c r="C60" s="6" t="n">
        <x:v>80</x:v>
      </x:c>
      <x:c r="D60" s="6" t="n">
        <x:f>IF(ISNUMBER('Sources'!E27),C60*'Sources'!E27/100,"")</x:f>
        <x:v>22.4</x:v>
      </x:c>
      <x:c r="E60" s="6" t="n">
        <x:f>IF(ISNUMBER('Sources'!F27),C60*'Sources'!F27/100,"")</x:f>
        <x:v>96</x:v>
      </x:c>
      <x:c r="F60" s="6" t="n">
        <x:f>IF(ISNUMBER('Sources'!G27),C60*'Sources'!G27/100,"")</x:f>
        <x:v>2.64</x:v>
      </x:c>
      <x:c r="G60" s="6" t="n">
        <x:f>IF(ISNUMBER('Sources'!H27),C60*'Sources'!H27/100,"")</x:f>
        <x:v>0.4</x:v>
      </x:c>
      <x:c r="H60" s="6" t="n">
        <x:f>IF(ISNUMBER('Sources'!I27),C60*'Sources'!I27/100,"")</x:f>
        <x:v>0.096</x:v>
      </x:c>
      <x:c r="I60" s="6" t="n">
        <x:f>IF(ISNUMBER('Sources'!J27),C60*'Sources'!J27/100,"")</x:f>
        <x:v>2.24</x:v>
      </x:c>
      <x:c r="J60" s="6" t="n">
        <x:f>IF(ISNUMBER('Sources'!K27),C60*'Sources'!K27/100,"")</x:f>
        <x:v>1.28</x:v>
      </x:c>
      <x:c r="K60" s="6" t="n">
        <x:f>IF(ISNUMBER('Sources'!L27),C60*'Sources'!L27/100,"")</x:f>
        <x:v>2.24</x:v>
      </x:c>
      <x:c r="L60" s="6" t="n">
        <x:f>IF(ISNUMBER('Sources'!M27),C60*'Sources'!M27/100,"")</x:f>
        <x:v>4.8</x:v>
      </x:c>
      <x:c r="M60" s="6" t="n">
        <x:f>IF(ISNUMBER('Sources'!N27),C60*'Sources'!N27/100,"")</x:f>
        <x:v>28</x:v>
      </x:c>
      <x:c r="N60" s="6" t="n">
        <x:f>IF(ISNUMBER('Sources'!O27),C60*'Sources'!O27/100,"")</x:f>
        <x:v>0.48</x:v>
      </x:c>
      <x:c r="O60" s="6" t="n">
        <x:f>IF(ISNUMBER('Sources'!P27),C60*'Sources'!P27/100,"")</x:f>
        <x:v>35.2</x:v>
      </x:c>
      <x:c r="P60" s="6" t="n">
        <x:f>IF(ISNUMBER('Sources'!Q27),C60*'Sources'!Q27/100,"")</x:f>
        <x:v>0</x:v>
      </x:c>
      <x:c r="Q60" s="6" t="n">
        <x:f>IF(ISNUMBER('Sources'!R27),C60*'Sources'!R27/100,"")</x:f>
        <x:v>0</x:v>
      </x:c>
      <x:c r="R60" s="6" t="n">
        <x:f>IF(ISNUMBER('Sources'!S27),C60*'Sources'!S27/100,"")</x:f>
        <x:v>27.2</x:v>
      </x:c>
    </x:row>
    <x:row r="61" ht="32" customHeight="1">
      <x:c r="A61" s="3" t="str">
        <x:v>M05</x:v>
      </x:c>
      <x:c r="B61" s="3" t="str">
        <x:v>carrot</x:v>
      </x:c>
      <x:c r="C61" s="6" t="n">
        <x:v>80</x:v>
      </x:c>
      <x:c r="D61" s="6" t="n">
        <x:f>IF(ISNUMBER('Sources'!E25),C61*'Sources'!E25/100,"")</x:f>
        <x:v>23.2</x:v>
      </x:c>
      <x:c r="E61" s="6" t="n">
        <x:f>IF(ISNUMBER('Sources'!F25),C61*'Sources'!F25/100,"")</x:f>
        <x:v>98.4</x:v>
      </x:c>
      <x:c r="F61" s="6" t="n">
        <x:f>IF(ISNUMBER('Sources'!G25),C61*'Sources'!G25/100,"")</x:f>
        <x:v>0.4</x:v>
      </x:c>
      <x:c r="G61" s="6" t="n">
        <x:f>IF(ISNUMBER('Sources'!H25),C61*'Sources'!H25/100,"")</x:f>
        <x:v>0.4</x:v>
      </x:c>
      <x:c r="H61" s="6" t="n">
        <x:f>IF(ISNUMBER('Sources'!I25),C61*'Sources'!I25/100,"")</x:f>
        <x:v>0.12</x:v>
      </x:c>
      <x:c r="I61" s="6" t="n">
        <x:f>IF(ISNUMBER('Sources'!J25),C61*'Sources'!J25/100,"")</x:f>
        <x:v>4.8</x:v>
      </x:c>
      <x:c r="J61" s="6" t="n">
        <x:f>IF(ISNUMBER('Sources'!K25),C61*'Sources'!K25/100,"")</x:f>
        <x:v>4.4</x:v>
      </x:c>
      <x:c r="K61" s="6" t="n">
        <x:f>IF(ISNUMBER('Sources'!L25),C61*'Sources'!L25/100,"")</x:f>
        <x:v>2.24</x:v>
      </x:c>
      <x:c r="L61" s="6" t="n">
        <x:f>IF(ISNUMBER('Sources'!M25),C61*'Sources'!M25/100,"")</x:f>
        <x:v>23.2</x:v>
      </x:c>
      <x:c r="M61" s="6" t="n">
        <x:f>IF(ISNUMBER('Sources'!N25),C61*'Sources'!N25/100,"")</x:f>
        <x:v>24.8</x:v>
      </x:c>
      <x:c r="N61" s="6" t="n">
        <x:f>IF(ISNUMBER('Sources'!O25),C61*'Sources'!O25/100,"")</x:f>
        <x:v>0.272</x:v>
      </x:c>
      <x:c r="O61" s="6" t="n">
        <x:f>IF(ISNUMBER('Sources'!P25),C61*'Sources'!P25/100,"")</x:f>
        <x:v>2.4</x:v>
      </x:c>
      <x:c r="P61" s="6" t="n">
        <x:f>IF(ISNUMBER('Sources'!Q25),C61*'Sources'!Q25/100,"")</x:f>
        <x:v>0</x:v>
      </x:c>
      <x:c r="Q61" s="6" t="n">
        <x:f>IF(ISNUMBER('Sources'!R25),C61*'Sources'!R25/100,"")</x:f>
        <x:v>0</x:v>
      </x:c>
      <x:c r="R61" s="6" t="n">
        <x:f>IF(ISNUMBER('Sources'!S25),C61*'Sources'!S25/100,"")</x:f>
        <x:v>6.4</x:v>
      </x:c>
    </x:row>
    <x:row r="62" ht="32" customHeight="1">
      <x:c r="A62" s="3" t="str">
        <x:v>M05</x:v>
      </x:c>
      <x:c r="B62" s="3" t="str">
        <x:v>oil</x:v>
      </x:c>
      <x:c r="C62" s="6" t="n">
        <x:v>5</x:v>
      </x:c>
      <x:c r="D62" s="6" t="n">
        <x:f>IF(ISNUMBER('Sources'!E9),C62*'Sources'!E9/100,"")</x:f>
        <x:v>44.95</x:v>
      </x:c>
      <x:c r="E62" s="6" t="n">
        <x:f>IF(ISNUMBER('Sources'!F9),C62*'Sources'!F9/100,"")</x:f>
        <x:v>184.8</x:v>
      </x:c>
      <x:c r="F62" s="6" t="n">
        <x:f>IF(ISNUMBER('Sources'!G9),C62*'Sources'!G9/100,"")</x:f>
        <x:v>0</x:v>
      </x:c>
      <x:c r="G62" s="6" t="n">
        <x:f>IF(ISNUMBER('Sources'!H9),C62*'Sources'!H9/100,"")</x:f>
        <x:v>4.995</x:v>
      </x:c>
      <x:c r="H62" s="6" t="n">
        <x:f>IF(ISNUMBER('Sources'!I9),C62*'Sources'!I9/100,"")</x:f>
        <x:v>0.33</x:v>
      </x:c>
      <x:c r="I62" s="6" t="n">
        <x:f>IF(ISNUMBER('Sources'!J9),C62*'Sources'!J9/100,"")</x:f>
        <x:v>0</x:v>
      </x:c>
      <x:c r="J62" s="6" t="n">
        <x:f>IF(ISNUMBER('Sources'!K9),C62*'Sources'!K9/100,"")</x:f>
        <x:v>0</x:v>
      </x:c>
      <x:c r="K62" s="6" t="n">
        <x:f>IF(ISNUMBER('Sources'!L9),C62*'Sources'!L9/100,"")</x:f>
        <x:v>0</x:v>
      </x:c>
      <x:c r="L62" s="6" t="n">
        <x:f>IF(ISNUMBER('Sources'!M9),C62*'Sources'!M9/100,"")</x:f>
        <x:v>0</x:v>
      </x:c>
      <x:c r="M62" s="6" t="n">
        <x:f>IF(ISNUMBER('Sources'!N9),C62*'Sources'!N9/100,"")</x:f>
        <x:v>0</x:v>
      </x:c>
      <x:c r="N62" s="6" t="n">
        <x:f>IF(ISNUMBER('Sources'!O9),C62*'Sources'!O9/100,"")</x:f>
        <x:v>0.005</x:v>
      </x:c>
      <x:c r="O62" s="6" t="n">
        <x:f>IF(ISNUMBER('Sources'!P9),C62*'Sources'!P9/100,"")</x:f>
        <x:v>0</x:v>
      </x:c>
      <x:c r="P62" s="6" t="n">
        <x:f>IF(ISNUMBER('Sources'!Q9),C62*'Sources'!Q9/100,"")</x:f>
        <x:v>0</x:v>
      </x:c>
      <x:c r="Q62" s="6" t="n">
        <x:f>IF(ISNUMBER('Sources'!R9),C62*'Sources'!R9/100,"")</x:f>
        <x:v>0</x:v>
      </x:c>
      <x:c r="R62" s="6" t="n">
        <x:f>IF(ISNUMBER('Sources'!S9),C62*'Sources'!S9/100,"")</x:f>
        <x:v>0</x:v>
      </x:c>
    </x:row>
    <x:row r="63" ht="32" customHeight="1">
      <x:c r="A63" s="3" t="str">
        <x:v>M05</x:v>
      </x:c>
      <x:c r="B63" s="3" t="str">
        <x:v>parsley</x:v>
      </x:c>
      <x:c r="C63" s="6" t="n">
        <x:v>2</x:v>
      </x:c>
      <x:c r="D63" s="6" t="n">
        <x:f>IF(ISNUMBER('Sources'!E47),C63*'Sources'!E47/100,"")</x:f>
        <x:v>0.68</x:v>
      </x:c>
      <x:c r="E63" s="6" t="n">
        <x:f>IF(ISNUMBER('Sources'!F47),C63*'Sources'!F47/100,"")</x:f>
        <x:v>2.82</x:v>
      </x:c>
      <x:c r="F63" s="6" t="n">
        <x:f>IF(ISNUMBER('Sources'!G47),C63*'Sources'!G47/100,"")</x:f>
        <x:v>0.06</x:v>
      </x:c>
      <x:c r="G63" s="6" t="n">
        <x:f>IF(ISNUMBER('Sources'!H47),C63*'Sources'!H47/100,"")</x:f>
        <x:v>0.026000000000000002</x:v>
      </x:c>
      <x:c r="H63" s="6" t="n">
        <x:f>IF(ISNUMBER('Sources'!I47),C63*'Sources'!I47/100,"")</x:f>
        <x:v>0</x:v>
      </x:c>
      <x:c r="I63" s="6" t="n">
        <x:f>IF(ISNUMBER('Sources'!J47),C63*'Sources'!J47/100,"")</x:f>
        <x:v>0.054000000000000006</x:v>
      </x:c>
      <x:c r="J63" s="6" t="n">
        <x:f>IF(ISNUMBER('Sources'!K47),C63*'Sources'!K47/100,"")</x:f>
        <x:v>0.046</x:v>
      </x:c>
      <x:c r="K63" s="6" t="n">
        <x:f>IF(ISNUMBER('Sources'!L47),C63*'Sources'!L47/100,"")</x:f>
        <x:v>0.133</x:v>
      </x:c>
      <x:c r="L63" s="6" t="n">
        <x:f>IF(ISNUMBER('Sources'!M47),C63*'Sources'!M47/100,"")</x:f>
        <x:v>0.66</x:v>
      </x:c>
      <x:c r="M63" s="6" t="n">
        <x:f>IF(ISNUMBER('Sources'!N47),C63*'Sources'!N47/100,"")</x:f>
        <x:v>4</x:v>
      </x:c>
      <x:c r="N63" s="6" t="n">
        <x:f>IF(ISNUMBER('Sources'!O47),C63*'Sources'!O47/100,"")</x:f>
        <x:v>0.154</x:v>
      </x:c>
      <x:c r="O63" s="6" t="n">
        <x:f>IF(ISNUMBER('Sources'!P47),C63*'Sources'!P47/100,"")</x:f>
        <x:v>3.8</x:v>
      </x:c>
      <x:c r="P63" s="6" t="n">
        <x:f>IF(ISNUMBER('Sources'!Q47),C63*'Sources'!Q47/100,"")</x:f>
        <x:v>0</x:v>
      </x:c>
      <x:c r="Q63" s="6" t="n">
        <x:f>IF(ISNUMBER('Sources'!R47),C63*'Sources'!R47/100,"")</x:f>
        <x:v>0</x:v>
      </x:c>
      <x:c r="R63" s="6" t="n">
        <x:f>IF(ISNUMBER('Sources'!S47),C63*'Sources'!S47/100,"")</x:f>
        <x:v>3.4</x:v>
      </x:c>
    </x:row>
    <x:row r="64" ht="32" customHeight="1">
      <x:c r="A64" s="3" t="str">
        <x:v>M06</x:v>
      </x:c>
      <x:c r="B64" s="3" t="str">
        <x:v>pork</x:v>
      </x:c>
      <x:c r="C64" s="6" t="n">
        <x:v>90</x:v>
      </x:c>
      <x:c r="D64" s="6" t="n">
        <x:f>IF(ISNUMBER('Sources'!E45),C64*'Sources'!E45/100,"")</x:f>
        <x:v>167.4</x:v>
      </x:c>
      <x:c r="E64" s="6" t="n">
        <x:f>IF(ISNUMBER('Sources'!F45),C64*'Sources'!F45/100,"")</x:f>
        <x:v>705.6</x:v>
      </x:c>
      <x:c r="F64" s="6" t="n">
        <x:f>IF(ISNUMBER('Sources'!G45),C64*'Sources'!G45/100,"")</x:f>
        <x:v>29.969999999999995</x:v>
      </x:c>
      <x:c r="G64" s="6" t="n">
        <x:f>IF(ISNUMBER('Sources'!H45),C64*'Sources'!H45/100,"")</x:f>
        <x:v>5.31</x:v>
      </x:c>
      <x:c r="H64" s="6" t="n">
        <x:f>IF(ISNUMBER('Sources'!I45),C64*'Sources'!I45/100,"")</x:f>
        <x:v>1.8359999999999999</x:v>
      </x:c>
      <x:c r="I64" s="6" t="n">
        <x:f>IF(ISNUMBER('Sources'!J45),C64*'Sources'!J45/100,"")</x:f>
        <x:v>0</x:v>
      </x:c>
      <x:c r="J64" s="6" t="n">
        <x:f>IF(ISNUMBER('Sources'!K45),C64*'Sources'!K45/100,"")</x:f>
        <x:v>0</x:v>
      </x:c>
      <x:c r="K64" s="6" t="n">
        <x:f>IF(ISNUMBER('Sources'!L45),C64*'Sources'!L45/100,"")</x:f>
        <x:v>0</x:v>
      </x:c>
      <x:c r="L64" s="6" t="n">
        <x:f>IF(ISNUMBER('Sources'!M45),C64*'Sources'!M45/100,"")</x:f>
        <x:v>52.2</x:v>
      </x:c>
      <x:c r="M64" s="6" t="n">
        <x:f>IF(ISNUMBER('Sources'!N45),C64*'Sources'!N45/100,"")</x:f>
        <x:v>5.4</x:v>
      </x:c>
      <x:c r="N64" s="6" t="n">
        <x:f>IF(ISNUMBER('Sources'!O45),C64*'Sources'!O45/100,"")</x:f>
        <x:v>0.882</x:v>
      </x:c>
      <x:c r="O64" s="6" t="n">
        <x:f>IF(ISNUMBER('Sources'!P45),C64*'Sources'!P45/100,"")</x:f>
        <x:v>0</x:v>
      </x:c>
      <x:c r="P64" s="6" t="n">
        <x:f>IF(ISNUMBER('Sources'!Q45),C64*'Sources'!Q45/100,"")</x:f>
        <x:v>0.9</x:v>
      </x:c>
      <x:c r="Q64" s="6" t="n">
        <x:f>IF(ISNUMBER('Sources'!R45),C64*'Sources'!R45/100,"")</x:f>
        <x:v>0.36</x:v>
      </x:c>
      <x:c r="R64" s="6" t="n">
        <x:f>IF(ISNUMBER('Sources'!S45),C64*'Sources'!S45/100,"")</x:f>
        <x:v>0</x:v>
      </x:c>
    </x:row>
    <x:row r="65" ht="32" customHeight="1">
      <x:c r="A65" s="3" t="str">
        <x:v>M06</x:v>
      </x:c>
      <x:c r="B65" s="3" t="str">
        <x:v>applec</x:v>
      </x:c>
      <x:c r="C65" s="6" t="n">
        <x:v>50</x:v>
      </x:c>
      <x:c r="D65" s="6" t="n">
        <x:f>IF(ISNUMBER('Sources'!E15),C65*'Sources'!E15/100,"")</x:f>
        <x:v>20</x:v>
      </x:c>
      <x:c r="E65" s="6" t="n">
        <x:f>IF(ISNUMBER('Sources'!F15),C65*'Sources'!F15/100,"")</x:f>
        <x:v>84.5</x:v>
      </x:c>
      <x:c r="F65" s="6" t="n">
        <x:f>IF(ISNUMBER('Sources'!G15),C65*'Sources'!G15/100,"")</x:f>
        <x:v>0.1</x:v>
      </x:c>
      <x:c r="G65" s="6" t="n">
        <x:f>IF(ISNUMBER('Sources'!H15),C65*'Sources'!H15/100,"")</x:f>
        <x:v>0.15</x:v>
      </x:c>
      <x:c r="H65" s="6" t="n">
        <x:f>IF(ISNUMBER('Sources'!I15),C65*'Sources'!I15/100,"")</x:f>
        <x:v>0.03</x:v>
      </x:c>
      <x:c r="I65" s="6" t="n">
        <x:f>IF(ISNUMBER('Sources'!J15),C65*'Sources'!J15/100,"")</x:f>
        <x:v>4.85</x:v>
      </x:c>
      <x:c r="J65" s="6" t="n">
        <x:f>IF(ISNUMBER('Sources'!K15),C65*'Sources'!K15/100,"")</x:f>
        <x:v>4.85</x:v>
      </x:c>
      <x:c r="K65" s="6" t="n">
        <x:f>IF(ISNUMBER('Sources'!L15),C65*'Sources'!L15/100,"")</x:f>
        <x:v>0.85</x:v>
      </x:c>
      <x:c r="L65" s="6" t="n">
        <x:f>IF(ISNUMBER('Sources'!M15),C65*'Sources'!M15/100,"")</x:f>
        <x:v>0.5</x:v>
      </x:c>
      <x:c r="M65" s="6" t="n">
        <x:f>IF(ISNUMBER('Sources'!N15),C65*'Sources'!N15/100,"")</x:f>
        <x:v>1.5</x:v>
      </x:c>
      <x:c r="N65" s="6" t="n">
        <x:f>IF(ISNUMBER('Sources'!O15),C65*'Sources'!O15/100,"")</x:f>
        <x:v>0.05</x:v>
      </x:c>
      <x:c r="O65" s="6" t="n">
        <x:f>IF(ISNUMBER('Sources'!P15),C65*'Sources'!P15/100,"")</x:f>
        <x:v>6</x:v>
      </x:c>
      <x:c r="P65" s="6" t="n">
        <x:f>IF(ISNUMBER('Sources'!Q15),C65*'Sources'!Q15/100,"")</x:f>
        <x:v>0</x:v>
      </x:c>
      <x:c r="Q65" s="6" t="n">
        <x:f>IF(ISNUMBER('Sources'!R15),C65*'Sources'!R15/100,"")</x:f>
        <x:v>0</x:v>
      </x:c>
      <x:c r="R65" s="6" t="n">
        <x:f>IF(ISNUMBER('Sources'!S15),C65*'Sources'!S15/100,"")</x:f>
        <x:v>0</x:v>
      </x:c>
    </x:row>
    <x:row r="66" ht="32" customHeight="1">
      <x:c r="A66" s="3" t="str">
        <x:v>M06</x:v>
      </x:c>
      <x:c r="B66" s="3" t="str">
        <x:v>potato</x:v>
      </x:c>
      <x:c r="C66" s="6" t="n">
        <x:v>180</x:v>
      </x:c>
      <x:c r="D66" s="6" t="n">
        <x:f>IF(ISNUMBER('Sources'!E21),C66*'Sources'!E21/100,"")</x:f>
        <x:v>133.2</x:v>
      </x:c>
      <x:c r="E66" s="6" t="n">
        <x:f>IF(ISNUMBER('Sources'!F21),C66*'Sources'!F21/100,"")</x:f>
        <x:v>567</x:v>
      </x:c>
      <x:c r="F66" s="6" t="n">
        <x:f>IF(ISNUMBER('Sources'!G21),C66*'Sources'!G21/100,"")</x:f>
        <x:v>3.24</x:v>
      </x:c>
      <x:c r="G66" s="6" t="n">
        <x:f>IF(ISNUMBER('Sources'!H21),C66*'Sources'!H21/100,"")</x:f>
        <x:v>0.18</x:v>
      </x:c>
      <x:c r="H66" s="6" t="n">
        <x:f>IF(ISNUMBER('Sources'!I21),C66*'Sources'!I21/100,"")</x:f>
        <x:v>0.05399999999999999</x:v>
      </x:c>
      <x:c r="I66" s="6" t="n">
        <x:f>IF(ISNUMBER('Sources'!J21),C66*'Sources'!J21/100,"")</x:f>
        <x:v>31.5</x:v>
      </x:c>
      <x:c r="J66" s="6" t="n">
        <x:f>IF(ISNUMBER('Sources'!K21),C66*'Sources'!K21/100,"")</x:f>
        <x:v>1.44</x:v>
      </x:c>
      <x:c r="K66" s="6" t="n">
        <x:f>IF(ISNUMBER('Sources'!L21),C66*'Sources'!L21/100,"")</x:f>
        <x:v>2.88</x:v>
      </x:c>
      <x:c r="L66" s="6" t="n">
        <x:f>IF(ISNUMBER('Sources'!M21),C66*'Sources'!M21/100,"")</x:f>
        <x:v>1.8</x:v>
      </x:c>
      <x:c r="M66" s="6" t="n">
        <x:f>IF(ISNUMBER('Sources'!N21),C66*'Sources'!N21/100,"")</x:f>
        <x:v>10.8</x:v>
      </x:c>
      <x:c r="N66" s="6" t="n">
        <x:f>IF(ISNUMBER('Sources'!O21),C66*'Sources'!O21/100,"")</x:f>
        <x:v>0.612</x:v>
      </x:c>
      <x:c r="O66" s="6" t="n">
        <x:f>IF(ISNUMBER('Sources'!P21),C66*'Sources'!P21/100,"")</x:f>
        <x:v>16.2</x:v>
      </x:c>
      <x:c r="P66" s="6" t="n">
        <x:f>IF(ISNUMBER('Sources'!Q21),C66*'Sources'!Q21/100,"")</x:f>
        <x:v>0</x:v>
      </x:c>
      <x:c r="Q66" s="6" t="n">
        <x:f>IF(ISNUMBER('Sources'!R21),C66*'Sources'!R21/100,"")</x:f>
        <x:v>0</x:v>
      </x:c>
      <x:c r="R66" s="6" t="n">
        <x:f>IF(ISNUMBER('Sources'!S21),C66*'Sources'!S21/100,"")</x:f>
        <x:v>32.4</x:v>
      </x:c>
    </x:row>
    <x:row r="67" ht="32" customHeight="1">
      <x:c r="A67" s="3" t="str">
        <x:v>M06</x:v>
      </x:c>
      <x:c r="B67" s="3" t="str">
        <x:v>milk</x:v>
      </x:c>
      <x:c r="C67" s="6" t="n">
        <x:v>30</x:v>
      </x:c>
      <x:c r="D67" s="6" t="n">
        <x:f>IF(ISNUMBER('Sources'!E3),C67*'Sources'!E3/100,"")</x:f>
        <x:v>18.9</x:v>
      </x:c>
      <x:c r="E67" s="6" t="n">
        <x:f>IF(ISNUMBER('Sources'!F3),C67*'Sources'!F3/100,"")</x:f>
        <x:v>79.5</x:v>
      </x:c>
      <x:c r="F67" s="6" t="n">
        <x:f>IF(ISNUMBER('Sources'!G3),C67*'Sources'!G3/100,"")</x:f>
        <x:v>1.02</x:v>
      </x:c>
      <x:c r="G67" s="6" t="n">
        <x:f>IF(ISNUMBER('Sources'!H3),C67*'Sources'!H3/100,"")</x:f>
        <x:v>1.08</x:v>
      </x:c>
      <x:c r="H67" s="6" t="n">
        <x:f>IF(ISNUMBER('Sources'!I3),C67*'Sources'!I3/100,"")</x:f>
        <x:v>0.687</x:v>
      </x:c>
      <x:c r="I67" s="6" t="n">
        <x:f>IF(ISNUMBER('Sources'!J3),C67*'Sources'!J3/100,"")</x:f>
        <x:v>1.38</x:v>
      </x:c>
      <x:c r="J67" s="6" t="n">
        <x:f>IF(ISNUMBER('Sources'!K3),C67*'Sources'!K3/100,"")</x:f>
        <x:v>1.38</x:v>
      </x:c>
      <x:c r="K67" s="6" t="n">
        <x:f>IF(ISNUMBER('Sources'!L3),C67*'Sources'!L3/100,"")</x:f>
        <x:v>0</x:v>
      </x:c>
      <x:c r="L67" s="6" t="n">
        <x:f>IF(ISNUMBER('Sources'!M3),C67*'Sources'!M3/100,"")</x:f>
        <x:v>12.6</x:v>
      </x:c>
      <x:c r="M67" s="6" t="n">
        <x:f>IF(ISNUMBER('Sources'!N3),C67*'Sources'!N3/100,"")</x:f>
        <x:v>36</x:v>
      </x:c>
      <x:c r="N67" s="6" t="n">
        <x:f>IF(ISNUMBER('Sources'!O3),C67*'Sources'!O3/100,"")</x:f>
        <x:v>0.006</x:v>
      </x:c>
      <x:c r="O67" s="6" t="n">
        <x:f>IF(ISNUMBER('Sources'!P3),C67*'Sources'!P3/100,"")</x:f>
        <x:v>0.6</x:v>
      </x:c>
      <x:c r="P67" s="6" t="n">
        <x:f>IF(ISNUMBER('Sources'!Q3),C67*'Sources'!Q3/100,"")</x:f>
        <x:v>0</x:v>
      </x:c>
      <x:c r="Q67" s="6" t="n">
        <x:f>IF(ISNUMBER('Sources'!R3),C67*'Sources'!R3/100,"")</x:f>
        <x:v>0.27</x:v>
      </x:c>
      <x:c r="R67" s="6" t="n">
        <x:f>IF(ISNUMBER('Sources'!S3),C67*'Sources'!S3/100,"")</x:f>
        <x:v>2.4</x:v>
      </x:c>
    </x:row>
    <x:row r="68" ht="32" customHeight="1">
      <x:c r="A68" s="3" t="str">
        <x:v>M06</x:v>
      </x:c>
      <x:c r="B68" s="3" t="str">
        <x:v>butter</x:v>
      </x:c>
      <x:c r="C68" s="6" t="n">
        <x:v>5</x:v>
      </x:c>
      <x:c r="D68" s="6" t="n">
        <x:f>IF(ISNUMBER('Sources'!E8),C68*'Sources'!E8/100,"")</x:f>
        <x:v>37.2</x:v>
      </x:c>
      <x:c r="E68" s="6" t="n">
        <x:f>IF(ISNUMBER('Sources'!F8),C68*'Sources'!F8/100,"")</x:f>
        <x:v>152.95</x:v>
      </x:c>
      <x:c r="F68" s="6" t="n">
        <x:f>IF(ISNUMBER('Sources'!G8),C68*'Sources'!G8/100,"")</x:f>
        <x:v>0.03</x:v>
      </x:c>
      <x:c r="G68" s="6" t="n">
        <x:f>IF(ISNUMBER('Sources'!H8),C68*'Sources'!H8/100,"")</x:f>
        <x:v>4.11</x:v>
      </x:c>
      <x:c r="H68" s="6" t="n">
        <x:f>IF(ISNUMBER('Sources'!I8),C68*'Sources'!I8/100,"")</x:f>
        <x:v>2.6045000000000003</x:v>
      </x:c>
      <x:c r="I68" s="6" t="n">
        <x:f>IF(ISNUMBER('Sources'!J8),C68*'Sources'!J8/100,"")</x:f>
        <x:v>0.03</x:v>
      </x:c>
      <x:c r="J68" s="6" t="n">
        <x:f>IF(ISNUMBER('Sources'!K8),C68*'Sources'!K8/100,"")</x:f>
        <x:v>0.03</x:v>
      </x:c>
      <x:c r="K68" s="6" t="n">
        <x:f>IF(ISNUMBER('Sources'!L8),C68*'Sources'!L8/100,"")</x:f>
        <x:v>0</x:v>
      </x:c>
      <x:c r="L68" s="6" t="n">
        <x:f>IF(ISNUMBER('Sources'!M8),C68*'Sources'!M8/100,"")</x:f>
        <x:v>0.4</x:v>
      </x:c>
      <x:c r="M68" s="6" t="n">
        <x:f>IF(ISNUMBER('Sources'!N8),C68*'Sources'!N8/100,"")</x:f>
        <x:v>0.9</x:v>
      </x:c>
      <x:c r="N68" s="6" t="n">
        <x:f>IF(ISNUMBER('Sources'!O8),C68*'Sources'!O8/100,"")</x:f>
        <x:v>0</x:v>
      </x:c>
      <x:c r="O68" s="6" t="n">
        <x:f>IF(ISNUMBER('Sources'!P8),C68*'Sources'!P8/100,"")</x:f>
        <x:v>0</x:v>
      </x:c>
      <x:c r="P68" s="6" t="n">
        <x:f>IF(ISNUMBER('Sources'!Q8),C68*'Sources'!Q8/100,"")</x:f>
        <x:v>0.045</x:v>
      </x:c>
      <x:c r="Q68" s="6" t="n">
        <x:f>IF(ISNUMBER('Sources'!R8),C68*'Sources'!R8/100,"")</x:f>
        <x:v>0.015</x:v>
      </x:c>
      <x:c r="R68" s="6" t="n">
        <x:f>IF(ISNUMBER('Sources'!S8),C68*'Sources'!S8/100,"")</x:f>
        <x:v>0</x:v>
      </x:c>
    </x:row>
    <x:row r="69" ht="32" customHeight="1">
      <x:c r="A69" s="3" t="str">
        <x:v>M06</x:v>
      </x:c>
      <x:c r="B69" s="3" t="str">
        <x:v>cabbage</x:v>
      </x:c>
      <x:c r="C69" s="6" t="n">
        <x:v>80</x:v>
      </x:c>
      <x:c r="D69" s="6" t="n">
        <x:f>IF(ISNUMBER('Sources'!E28),C69*'Sources'!E28/100,"")</x:f>
        <x:v>13.6</x:v>
      </x:c>
      <x:c r="E69" s="6" t="n">
        <x:f>IF(ISNUMBER('Sources'!F28),C69*'Sources'!F28/100,"")</x:f>
        <x:v>56</x:v>
      </x:c>
      <x:c r="F69" s="6" t="n">
        <x:f>IF(ISNUMBER('Sources'!G28),C69*'Sources'!G28/100,"")</x:f>
        <x:v>0.88</x:v>
      </x:c>
      <x:c r="G69" s="6" t="n">
        <x:f>IF(ISNUMBER('Sources'!H28),C69*'Sources'!H28/100,"")</x:f>
        <x:v>0.16</x:v>
      </x:c>
      <x:c r="H69" s="6" t="n">
        <x:f>IF(ISNUMBER('Sources'!I28),C69*'Sources'!I28/100,"")</x:f>
        <x:v>0.016</x:v>
      </x:c>
      <x:c r="I69" s="6" t="n">
        <x:f>IF(ISNUMBER('Sources'!J28),C69*'Sources'!J28/100,"")</x:f>
        <x:v>2.24</x:v>
      </x:c>
      <x:c r="J69" s="6" t="n">
        <x:f>IF(ISNUMBER('Sources'!K28),C69*'Sources'!K28/100,"")</x:f>
        <x:v>2.24</x:v>
      </x:c>
      <x:c r="K69" s="6" t="n">
        <x:f>IF(ISNUMBER('Sources'!L28),C69*'Sources'!L28/100,"")</x:f>
        <x:v>1.76</x:v>
      </x:c>
      <x:c r="L69" s="6" t="n">
        <x:f>IF(ISNUMBER('Sources'!M28),C69*'Sources'!M28/100,"")</x:f>
        <x:v>4</x:v>
      </x:c>
      <x:c r="M69" s="6" t="n">
        <x:f>IF(ISNUMBER('Sources'!N28),C69*'Sources'!N28/100,"")</x:f>
        <x:v>37.6</x:v>
      </x:c>
      <x:c r="N69" s="6" t="n">
        <x:f>IF(ISNUMBER('Sources'!O28),C69*'Sources'!O28/100,"")</x:f>
        <x:v>0.272</x:v>
      </x:c>
      <x:c r="O69" s="6" t="n">
        <x:f>IF(ISNUMBER('Sources'!P28),C69*'Sources'!P28/100,"")</x:f>
        <x:v>25.6</x:v>
      </x:c>
      <x:c r="P69" s="6" t="n">
        <x:f>IF(ISNUMBER('Sources'!Q28),C69*'Sources'!Q28/100,"")</x:f>
        <x:v>0</x:v>
      </x:c>
      <x:c r="Q69" s="6" t="n">
        <x:f>IF(ISNUMBER('Sources'!R28),C69*'Sources'!R28/100,"")</x:f>
        <x:v>0</x:v>
      </x:c>
      <x:c r="R69" s="6" t="n">
        <x:f>IF(ISNUMBER('Sources'!S28),C69*'Sources'!S28/100,"")</x:f>
        <x:v>30.4</x:v>
      </x:c>
    </x:row>
    <x:row r="70" ht="32" customHeight="1">
      <x:c r="A70" s="3" t="str">
        <x:v>M06</x:v>
      </x:c>
      <x:c r="B70" s="3" t="str">
        <x:v>carrot</x:v>
      </x:c>
      <x:c r="C70" s="6" t="n">
        <x:v>80</x:v>
      </x:c>
      <x:c r="D70" s="6" t="n">
        <x:f>IF(ISNUMBER('Sources'!E25),C70*'Sources'!E25/100,"")</x:f>
        <x:v>23.2</x:v>
      </x:c>
      <x:c r="E70" s="6" t="n">
        <x:f>IF(ISNUMBER('Sources'!F25),C70*'Sources'!F25/100,"")</x:f>
        <x:v>98.4</x:v>
      </x:c>
      <x:c r="F70" s="6" t="n">
        <x:f>IF(ISNUMBER('Sources'!G25),C70*'Sources'!G25/100,"")</x:f>
        <x:v>0.4</x:v>
      </x:c>
      <x:c r="G70" s="6" t="n">
        <x:f>IF(ISNUMBER('Sources'!H25),C70*'Sources'!H25/100,"")</x:f>
        <x:v>0.4</x:v>
      </x:c>
      <x:c r="H70" s="6" t="n">
        <x:f>IF(ISNUMBER('Sources'!I25),C70*'Sources'!I25/100,"")</x:f>
        <x:v>0.12</x:v>
      </x:c>
      <x:c r="I70" s="6" t="n">
        <x:f>IF(ISNUMBER('Sources'!J25),C70*'Sources'!J25/100,"")</x:f>
        <x:v>4.8</x:v>
      </x:c>
      <x:c r="J70" s="6" t="n">
        <x:f>IF(ISNUMBER('Sources'!K25),C70*'Sources'!K25/100,"")</x:f>
        <x:v>4.4</x:v>
      </x:c>
      <x:c r="K70" s="6" t="n">
        <x:f>IF(ISNUMBER('Sources'!L25),C70*'Sources'!L25/100,"")</x:f>
        <x:v>2.24</x:v>
      </x:c>
      <x:c r="L70" s="6" t="n">
        <x:f>IF(ISNUMBER('Sources'!M25),C70*'Sources'!M25/100,"")</x:f>
        <x:v>23.2</x:v>
      </x:c>
      <x:c r="M70" s="6" t="n">
        <x:f>IF(ISNUMBER('Sources'!N25),C70*'Sources'!N25/100,"")</x:f>
        <x:v>24.8</x:v>
      </x:c>
      <x:c r="N70" s="6" t="n">
        <x:f>IF(ISNUMBER('Sources'!O25),C70*'Sources'!O25/100,"")</x:f>
        <x:v>0.272</x:v>
      </x:c>
      <x:c r="O70" s="6" t="n">
        <x:f>IF(ISNUMBER('Sources'!P25),C70*'Sources'!P25/100,"")</x:f>
        <x:v>2.4</x:v>
      </x:c>
      <x:c r="P70" s="6" t="n">
        <x:f>IF(ISNUMBER('Sources'!Q25),C70*'Sources'!Q25/100,"")</x:f>
        <x:v>0</x:v>
      </x:c>
      <x:c r="Q70" s="6" t="n">
        <x:f>IF(ISNUMBER('Sources'!R25),C70*'Sources'!R25/100,"")</x:f>
        <x:v>0</x:v>
      </x:c>
      <x:c r="R70" s="6" t="n">
        <x:f>IF(ISNUMBER('Sources'!S25),C70*'Sources'!S25/100,"")</x:f>
        <x:v>6.4</x:v>
      </x:c>
    </x:row>
    <x:row r="71" ht="32" customHeight="1">
      <x:c r="A71" s="3" t="str">
        <x:v>M06</x:v>
      </x:c>
      <x:c r="B71" s="3" t="str">
        <x:v>flour</x:v>
      </x:c>
      <x:c r="C71" s="6" t="n">
        <x:v>5</x:v>
      </x:c>
      <x:c r="D71" s="6" t="n">
        <x:f>IF(ISNUMBER('Sources'!E18),C71*'Sources'!E18/100,"")</x:f>
        <x:v>17.6</x:v>
      </x:c>
      <x:c r="E71" s="6" t="n">
        <x:f>IF(ISNUMBER('Sources'!F18),C71*'Sources'!F18/100,"")</x:f>
        <x:v>75.05</x:v>
      </x:c>
      <x:c r="F71" s="6" t="n">
        <x:f>IF(ISNUMBER('Sources'!G18),C71*'Sources'!G18/100,"")</x:f>
        <x:v>0.455</x:v>
      </x:c>
      <x:c r="G71" s="6" t="n">
        <x:f>IF(ISNUMBER('Sources'!H18),C71*'Sources'!H18/100,"")</x:f>
        <x:v>0.07</x:v>
      </x:c>
      <x:c r="H71" s="6" t="n">
        <x:f>IF(ISNUMBER('Sources'!I18),C71*'Sources'!I18/100,"")</x:f>
        <x:v>0.022000000000000002</x:v>
      </x:c>
      <x:c r="I71" s="6" t="n">
        <x:f>IF(ISNUMBER('Sources'!J18),C71*'Sources'!J18/100,"")</x:f>
        <x:v>4.045</x:v>
      </x:c>
      <x:c r="J71" s="6" t="n">
        <x:f>IF(ISNUMBER('Sources'!K18),C71*'Sources'!K18/100,"")</x:f>
        <x:v>0.03</x:v>
      </x:c>
      <x:c r="K71" s="6" t="n">
        <x:f>IF(ISNUMBER('Sources'!L18),C71*'Sources'!L18/100,"")</x:f>
        <x:v>0.2</x:v>
      </x:c>
      <x:c r="L71" s="6" t="n">
        <x:f>IF(ISNUMBER('Sources'!M18),C71*'Sources'!M18/100,"")</x:f>
        <x:v>0.1</x:v>
      </x:c>
      <x:c r="M71" s="6" t="n">
        <x:f>IF(ISNUMBER('Sources'!N18),C71*'Sources'!N18/100,"")</x:f>
        <x:v>4.8</x:v>
      </x:c>
      <x:c r="N71" s="6" t="n">
        <x:f>IF(ISNUMBER('Sources'!O18),C71*'Sources'!O18/100,"")</x:f>
        <x:v>0.09699999999999999</x:v>
      </x:c>
      <x:c r="O71" s="6" t="n">
        <x:f>IF(ISNUMBER('Sources'!P18),C71*'Sources'!P18/100,"")</x:f>
        <x:v>0</x:v>
      </x:c>
      <x:c r="P71" s="6" t="n">
        <x:f>IF(ISNUMBER('Sources'!Q18),C71*'Sources'!Q18/100,"")</x:f>
        <x:v>0</x:v>
      </x:c>
      <x:c r="Q71" s="6" t="n">
        <x:f>IF(ISNUMBER('Sources'!R18),C71*'Sources'!R18/100,"")</x:f>
        <x:v>0</x:v>
      </x:c>
      <x:c r="R71" s="6" t="n">
        <x:f>IF(ISNUMBER('Sources'!S18),C71*'Sources'!S18/100,"")</x:f>
        <x:v>0.8</x:v>
      </x:c>
    </x:row>
    <x:row r="72" ht="32" customHeight="1">
      <x:c r="A72" s="3" t="str">
        <x:v>M06</x:v>
      </x:c>
      <x:c r="B72" s="3" t="str">
        <x:v>water</x:v>
      </x:c>
      <x:c r="C72" s="6" t="n">
        <x:v>45</x:v>
      </x:c>
      <x:c r="D72" s="6" t="n">
        <x:f>IF(ISNUMBER('Sources'!E49),C72*'Sources'!E49/100,"")</x:f>
        <x:v>0</x:v>
      </x:c>
      <x:c r="E72" s="6" t="n">
        <x:f>IF(ISNUMBER('Sources'!F49),C72*'Sources'!F49/100,"")</x:f>
        <x:v>0</x:v>
      </x:c>
      <x:c r="F72" s="6" t="n">
        <x:f>IF(ISNUMBER('Sources'!G49),C72*'Sources'!G49/100,"")</x:f>
        <x:v>0</x:v>
      </x:c>
      <x:c r="G72" s="6" t="n">
        <x:f>IF(ISNUMBER('Sources'!H49),C72*'Sources'!H49/100,"")</x:f>
        <x:v>0</x:v>
      </x:c>
      <x:c r="H72" s="6" t="n">
        <x:f>IF(ISNUMBER('Sources'!I49),C72*'Sources'!I49/100,"")</x:f>
        <x:v>0</x:v>
      </x:c>
      <x:c r="I72" s="6" t="n">
        <x:f>IF(ISNUMBER('Sources'!J49),C72*'Sources'!J49/100,"")</x:f>
        <x:v>0</x:v>
      </x:c>
      <x:c r="J72" s="6" t="n">
        <x:f>IF(ISNUMBER('Sources'!K49),C72*'Sources'!K49/100,"")</x:f>
        <x:v>0</x:v>
      </x:c>
      <x:c r="K72" s="6" t="n">
        <x:f>IF(ISNUMBER('Sources'!L49),C72*'Sources'!L49/100,"")</x:f>
        <x:v>0</x:v>
      </x:c>
      <x:c r="L72" s="6" t="n">
        <x:f>IF(ISNUMBER('Sources'!M49),C72*'Sources'!M49/100,"")</x:f>
        <x:v>0</x:v>
      </x:c>
      <x:c r="M72" s="6" t="n">
        <x:f>IF(ISNUMBER('Sources'!N49),C72*'Sources'!N49/100,"")</x:f>
        <x:v>0</x:v>
      </x:c>
      <x:c r="N72" s="6" t="n">
        <x:f>IF(ISNUMBER('Sources'!O49),C72*'Sources'!O49/100,"")</x:f>
        <x:v>0</x:v>
      </x:c>
      <x:c r="O72" s="6" t="n">
        <x:f>IF(ISNUMBER('Sources'!P49),C72*'Sources'!P49/100,"")</x:f>
        <x:v>0</x:v>
      </x:c>
      <x:c r="P72" s="6" t="n">
        <x:f>IF(ISNUMBER('Sources'!Q49),C72*'Sources'!Q49/100,"")</x:f>
        <x:v>0</x:v>
      </x:c>
      <x:c r="Q72" s="6" t="n">
        <x:f>IF(ISNUMBER('Sources'!R49),C72*'Sources'!R49/100,"")</x:f>
        <x:v>0</x:v>
      </x:c>
      <x:c r="R72" s="6" t="n">
        <x:f>IF(ISNUMBER('Sources'!S49),C72*'Sources'!S49/100,"")</x:f>
        <x:v>0</x:v>
      </x:c>
    </x:row>
    <x:row r="73" ht="32" customHeight="1">
      <x:c r="A73" s="3" t="str">
        <x:v>M06</x:v>
      </x:c>
      <x:c r="B73" s="3" t="str">
        <x:v>oil</x:v>
      </x:c>
      <x:c r="C73" s="6" t="n">
        <x:v>3</x:v>
      </x:c>
      <x:c r="D73" s="6" t="n">
        <x:f>IF(ISNUMBER('Sources'!E9),C73*'Sources'!E9/100,"")</x:f>
        <x:v>26.97</x:v>
      </x:c>
      <x:c r="E73" s="6" t="n">
        <x:f>IF(ISNUMBER('Sources'!F9),C73*'Sources'!F9/100,"")</x:f>
        <x:v>110.88</x:v>
      </x:c>
      <x:c r="F73" s="6" t="n">
        <x:f>IF(ISNUMBER('Sources'!G9),C73*'Sources'!G9/100,"")</x:f>
        <x:v>0</x:v>
      </x:c>
      <x:c r="G73" s="6" t="n">
        <x:f>IF(ISNUMBER('Sources'!H9),C73*'Sources'!H9/100,"")</x:f>
        <x:v>2.9970000000000003</x:v>
      </x:c>
      <x:c r="H73" s="6" t="n">
        <x:f>IF(ISNUMBER('Sources'!I9),C73*'Sources'!I9/100,"")</x:f>
        <x:v>0.19799999999999998</x:v>
      </x:c>
      <x:c r="I73" s="6" t="n">
        <x:f>IF(ISNUMBER('Sources'!J9),C73*'Sources'!J9/100,"")</x:f>
        <x:v>0</x:v>
      </x:c>
      <x:c r="J73" s="6" t="n">
        <x:f>IF(ISNUMBER('Sources'!K9),C73*'Sources'!K9/100,"")</x:f>
        <x:v>0</x:v>
      </x:c>
      <x:c r="K73" s="6" t="n">
        <x:f>IF(ISNUMBER('Sources'!L9),C73*'Sources'!L9/100,"")</x:f>
        <x:v>0</x:v>
      </x:c>
      <x:c r="L73" s="6" t="n">
        <x:f>IF(ISNUMBER('Sources'!M9),C73*'Sources'!M9/100,"")</x:f>
        <x:v>0</x:v>
      </x:c>
      <x:c r="M73" s="6" t="n">
        <x:f>IF(ISNUMBER('Sources'!N9),C73*'Sources'!N9/100,"")</x:f>
        <x:v>0</x:v>
      </x:c>
      <x:c r="N73" s="6" t="n">
        <x:f>IF(ISNUMBER('Sources'!O9),C73*'Sources'!O9/100,"")</x:f>
        <x:v>0.0030000000000000005</x:v>
      </x:c>
      <x:c r="O73" s="6" t="n">
        <x:f>IF(ISNUMBER('Sources'!P9),C73*'Sources'!P9/100,"")</x:f>
        <x:v>0</x:v>
      </x:c>
      <x:c r="P73" s="6" t="n">
        <x:f>IF(ISNUMBER('Sources'!Q9),C73*'Sources'!Q9/100,"")</x:f>
        <x:v>0</x:v>
      </x:c>
      <x:c r="Q73" s="6" t="n">
        <x:f>IF(ISNUMBER('Sources'!R9),C73*'Sources'!R9/100,"")</x:f>
        <x:v>0</x:v>
      </x:c>
      <x:c r="R73" s="6" t="n">
        <x:f>IF(ISNUMBER('Sources'!S9),C73*'Sources'!S9/100,"")</x:f>
        <x:v>0</x:v>
      </x:c>
    </x:row>
    <x:row r="74" ht="32" customHeight="1">
      <x:c r="A74" s="3" t="str">
        <x:v>M07</x:v>
      </x:c>
      <x:c r="B74" s="3" t="str">
        <x:v>turkey</x:v>
      </x:c>
      <x:c r="C74" s="6" t="n">
        <x:v>90</x:v>
      </x:c>
      <x:c r="D74" s="6" t="n">
        <x:f>IF(ISNUMBER('Sources'!E46),C74*'Sources'!E46/100,"")</x:f>
        <x:v>137.7</x:v>
      </x:c>
      <x:c r="E74" s="6" t="n">
        <x:f>IF(ISNUMBER('Sources'!F46),C74*'Sources'!F46/100,"")</x:f>
        <x:v>583.2</x:v>
      </x:c>
      <x:c r="F74" s="6" t="n">
        <x:f>IF(ISNUMBER('Sources'!G46),C74*'Sources'!G46/100,"")</x:f>
        <x:v>30.330000000000005</x:v>
      </x:c>
      <x:c r="G74" s="6" t="n">
        <x:f>IF(ISNUMBER('Sources'!H46),C74*'Sources'!H46/100,"")</x:f>
        <x:v>1.8</x:v>
      </x:c>
      <x:c r="H74" s="6" t="n">
        <x:f>IF(ISNUMBER('Sources'!I46),C74*'Sources'!I46/100,"")</x:f>
        <x:v>0.6299999999999999</x:v>
      </x:c>
      <x:c r="I74" s="6" t="n">
        <x:f>IF(ISNUMBER('Sources'!J46),C74*'Sources'!J46/100,"")</x:f>
        <x:v>0</x:v>
      </x:c>
      <x:c r="J74" s="6" t="n">
        <x:f>IF(ISNUMBER('Sources'!K46),C74*'Sources'!K46/100,"")</x:f>
        <x:v>0</x:v>
      </x:c>
      <x:c r="K74" s="6" t="n">
        <x:f>IF(ISNUMBER('Sources'!L46),C74*'Sources'!L46/100,"")</x:f>
        <x:v>0</x:v>
      </x:c>
      <x:c r="L74" s="6" t="n">
        <x:f>IF(ISNUMBER('Sources'!M46),C74*'Sources'!M46/100,"")</x:f>
        <x:v>45</x:v>
      </x:c>
      <x:c r="M74" s="6" t="n">
        <x:f>IF(ISNUMBER('Sources'!N46),C74*'Sources'!N46/100,"")</x:f>
        <x:v>5.4</x:v>
      </x:c>
      <x:c r="N74" s="6" t="n">
        <x:f>IF(ISNUMBER('Sources'!O46),C74*'Sources'!O46/100,"")</x:f>
        <x:v>0.45</x:v>
      </x:c>
      <x:c r="O74" s="6" t="n">
        <x:f>IF(ISNUMBER('Sources'!P46),C74*'Sources'!P46/100,"")</x:f>
        <x:v>0</x:v>
      </x:c>
      <x:c r="P74" s="6" t="n">
        <x:f>IF(ISNUMBER('Sources'!Q46),C74*'Sources'!Q46/100,"")</x:f>
        <x:v>0.09</x:v>
      </x:c>
      <x:c r="Q74" s="6" t="n">
        <x:f>IF(ISNUMBER('Sources'!R46),C74*'Sources'!R46/100,"")</x:f>
        <x:v>0.9</x:v>
      </x:c>
      <x:c r="R74" s="6" t="n">
        <x:f>IF(ISNUMBER('Sources'!S46),C74*'Sources'!S46/100,"")</x:f>
        <x:v>16.2</x:v>
      </x:c>
    </x:row>
    <x:row r="75" ht="32" customHeight="1">
      <x:c r="A75" s="3" t="str">
        <x:v>M07</x:v>
      </x:c>
      <x:c r="B75" s="3" t="str">
        <x:v>potato</x:v>
      </x:c>
      <x:c r="C75" s="6" t="n">
        <x:v>180</x:v>
      </x:c>
      <x:c r="D75" s="6" t="n">
        <x:f>IF(ISNUMBER('Sources'!E21),C75*'Sources'!E21/100,"")</x:f>
        <x:v>133.2</x:v>
      </x:c>
      <x:c r="E75" s="6" t="n">
        <x:f>IF(ISNUMBER('Sources'!F21),C75*'Sources'!F21/100,"")</x:f>
        <x:v>567</x:v>
      </x:c>
      <x:c r="F75" s="6" t="n">
        <x:f>IF(ISNUMBER('Sources'!G21),C75*'Sources'!G21/100,"")</x:f>
        <x:v>3.24</x:v>
      </x:c>
      <x:c r="G75" s="6" t="n">
        <x:f>IF(ISNUMBER('Sources'!H21),C75*'Sources'!H21/100,"")</x:f>
        <x:v>0.18</x:v>
      </x:c>
      <x:c r="H75" s="6" t="n">
        <x:f>IF(ISNUMBER('Sources'!I21),C75*'Sources'!I21/100,"")</x:f>
        <x:v>0.05399999999999999</x:v>
      </x:c>
      <x:c r="I75" s="6" t="n">
        <x:f>IF(ISNUMBER('Sources'!J21),C75*'Sources'!J21/100,"")</x:f>
        <x:v>31.5</x:v>
      </x:c>
      <x:c r="J75" s="6" t="n">
        <x:f>IF(ISNUMBER('Sources'!K21),C75*'Sources'!K21/100,"")</x:f>
        <x:v>1.44</x:v>
      </x:c>
      <x:c r="K75" s="6" t="n">
        <x:f>IF(ISNUMBER('Sources'!L21),C75*'Sources'!L21/100,"")</x:f>
        <x:v>2.88</x:v>
      </x:c>
      <x:c r="L75" s="6" t="n">
        <x:f>IF(ISNUMBER('Sources'!M21),C75*'Sources'!M21/100,"")</x:f>
        <x:v>1.8</x:v>
      </x:c>
      <x:c r="M75" s="6" t="n">
        <x:f>IF(ISNUMBER('Sources'!N21),C75*'Sources'!N21/100,"")</x:f>
        <x:v>10.8</x:v>
      </x:c>
      <x:c r="N75" s="6" t="n">
        <x:f>IF(ISNUMBER('Sources'!O21),C75*'Sources'!O21/100,"")</x:f>
        <x:v>0.612</x:v>
      </x:c>
      <x:c r="O75" s="6" t="n">
        <x:f>IF(ISNUMBER('Sources'!P21),C75*'Sources'!P21/100,"")</x:f>
        <x:v>16.2</x:v>
      </x:c>
      <x:c r="P75" s="6" t="n">
        <x:f>IF(ISNUMBER('Sources'!Q21),C75*'Sources'!Q21/100,"")</x:f>
        <x:v>0</x:v>
      </x:c>
      <x:c r="Q75" s="6" t="n">
        <x:f>IF(ISNUMBER('Sources'!R21),C75*'Sources'!R21/100,"")</x:f>
        <x:v>0</x:v>
      </x:c>
      <x:c r="R75" s="6" t="n">
        <x:f>IF(ISNUMBER('Sources'!S21),C75*'Sources'!S21/100,"")</x:f>
        <x:v>32.4</x:v>
      </x:c>
    </x:row>
    <x:row r="76" ht="32" customHeight="1">
      <x:c r="A76" s="3" t="str">
        <x:v>M07</x:v>
      </x:c>
      <x:c r="B76" s="3" t="str">
        <x:v>milk</x:v>
      </x:c>
      <x:c r="C76" s="6" t="n">
        <x:v>30</x:v>
      </x:c>
      <x:c r="D76" s="6" t="n">
        <x:f>IF(ISNUMBER('Sources'!E3),C76*'Sources'!E3/100,"")</x:f>
        <x:v>18.9</x:v>
      </x:c>
      <x:c r="E76" s="6" t="n">
        <x:f>IF(ISNUMBER('Sources'!F3),C76*'Sources'!F3/100,"")</x:f>
        <x:v>79.5</x:v>
      </x:c>
      <x:c r="F76" s="6" t="n">
        <x:f>IF(ISNUMBER('Sources'!G3),C76*'Sources'!G3/100,"")</x:f>
        <x:v>1.02</x:v>
      </x:c>
      <x:c r="G76" s="6" t="n">
        <x:f>IF(ISNUMBER('Sources'!H3),C76*'Sources'!H3/100,"")</x:f>
        <x:v>1.08</x:v>
      </x:c>
      <x:c r="H76" s="6" t="n">
        <x:f>IF(ISNUMBER('Sources'!I3),C76*'Sources'!I3/100,"")</x:f>
        <x:v>0.687</x:v>
      </x:c>
      <x:c r="I76" s="6" t="n">
        <x:f>IF(ISNUMBER('Sources'!J3),C76*'Sources'!J3/100,"")</x:f>
        <x:v>1.38</x:v>
      </x:c>
      <x:c r="J76" s="6" t="n">
        <x:f>IF(ISNUMBER('Sources'!K3),C76*'Sources'!K3/100,"")</x:f>
        <x:v>1.38</x:v>
      </x:c>
      <x:c r="K76" s="6" t="n">
        <x:f>IF(ISNUMBER('Sources'!L3),C76*'Sources'!L3/100,"")</x:f>
        <x:v>0</x:v>
      </x:c>
      <x:c r="L76" s="6" t="n">
        <x:f>IF(ISNUMBER('Sources'!M3),C76*'Sources'!M3/100,"")</x:f>
        <x:v>12.6</x:v>
      </x:c>
      <x:c r="M76" s="6" t="n">
        <x:f>IF(ISNUMBER('Sources'!N3),C76*'Sources'!N3/100,"")</x:f>
        <x:v>36</x:v>
      </x:c>
      <x:c r="N76" s="6" t="n">
        <x:f>IF(ISNUMBER('Sources'!O3),C76*'Sources'!O3/100,"")</x:f>
        <x:v>0.006</x:v>
      </x:c>
      <x:c r="O76" s="6" t="n">
        <x:f>IF(ISNUMBER('Sources'!P3),C76*'Sources'!P3/100,"")</x:f>
        <x:v>0.6</x:v>
      </x:c>
      <x:c r="P76" s="6" t="n">
        <x:f>IF(ISNUMBER('Sources'!Q3),C76*'Sources'!Q3/100,"")</x:f>
        <x:v>0</x:v>
      </x:c>
      <x:c r="Q76" s="6" t="n">
        <x:f>IF(ISNUMBER('Sources'!R3),C76*'Sources'!R3/100,"")</x:f>
        <x:v>0.27</x:v>
      </x:c>
      <x:c r="R76" s="6" t="n">
        <x:f>IF(ISNUMBER('Sources'!S3),C76*'Sources'!S3/100,"")</x:f>
        <x:v>2.4</x:v>
      </x:c>
    </x:row>
    <x:row r="77" ht="32" customHeight="1">
      <x:c r="A77" s="3" t="str">
        <x:v>M07</x:v>
      </x:c>
      <x:c r="B77" s="3" t="str">
        <x:v>butter</x:v>
      </x:c>
      <x:c r="C77" s="6" t="n">
        <x:v>5</x:v>
      </x:c>
      <x:c r="D77" s="6" t="n">
        <x:f>IF(ISNUMBER('Sources'!E8),C77*'Sources'!E8/100,"")</x:f>
        <x:v>37.2</x:v>
      </x:c>
      <x:c r="E77" s="6" t="n">
        <x:f>IF(ISNUMBER('Sources'!F8),C77*'Sources'!F8/100,"")</x:f>
        <x:v>152.95</x:v>
      </x:c>
      <x:c r="F77" s="6" t="n">
        <x:f>IF(ISNUMBER('Sources'!G8),C77*'Sources'!G8/100,"")</x:f>
        <x:v>0.03</x:v>
      </x:c>
      <x:c r="G77" s="6" t="n">
        <x:f>IF(ISNUMBER('Sources'!H8),C77*'Sources'!H8/100,"")</x:f>
        <x:v>4.11</x:v>
      </x:c>
      <x:c r="H77" s="6" t="n">
        <x:f>IF(ISNUMBER('Sources'!I8),C77*'Sources'!I8/100,"")</x:f>
        <x:v>2.6045000000000003</x:v>
      </x:c>
      <x:c r="I77" s="6" t="n">
        <x:f>IF(ISNUMBER('Sources'!J8),C77*'Sources'!J8/100,"")</x:f>
        <x:v>0.03</x:v>
      </x:c>
      <x:c r="J77" s="6" t="n">
        <x:f>IF(ISNUMBER('Sources'!K8),C77*'Sources'!K8/100,"")</x:f>
        <x:v>0.03</x:v>
      </x:c>
      <x:c r="K77" s="6" t="n">
        <x:f>IF(ISNUMBER('Sources'!L8),C77*'Sources'!L8/100,"")</x:f>
        <x:v>0</x:v>
      </x:c>
      <x:c r="L77" s="6" t="n">
        <x:f>IF(ISNUMBER('Sources'!M8),C77*'Sources'!M8/100,"")</x:f>
        <x:v>0.4</x:v>
      </x:c>
      <x:c r="M77" s="6" t="n">
        <x:f>IF(ISNUMBER('Sources'!N8),C77*'Sources'!N8/100,"")</x:f>
        <x:v>0.9</x:v>
      </x:c>
      <x:c r="N77" s="6" t="n">
        <x:f>IF(ISNUMBER('Sources'!O8),C77*'Sources'!O8/100,"")</x:f>
        <x:v>0</x:v>
      </x:c>
      <x:c r="O77" s="6" t="n">
        <x:f>IF(ISNUMBER('Sources'!P8),C77*'Sources'!P8/100,"")</x:f>
        <x:v>0</x:v>
      </x:c>
      <x:c r="P77" s="6" t="n">
        <x:f>IF(ISNUMBER('Sources'!Q8),C77*'Sources'!Q8/100,"")</x:f>
        <x:v>0.045</x:v>
      </x:c>
      <x:c r="Q77" s="6" t="n">
        <x:f>IF(ISNUMBER('Sources'!R8),C77*'Sources'!R8/100,"")</x:f>
        <x:v>0.015</x:v>
      </x:c>
      <x:c r="R77" s="6" t="n">
        <x:f>IF(ISNUMBER('Sources'!S8),C77*'Sources'!S8/100,"")</x:f>
        <x:v>0</x:v>
      </x:c>
    </x:row>
    <x:row r="78" ht="32" customHeight="1">
      <x:c r="A78" s="3" t="str">
        <x:v>M07</x:v>
      </x:c>
      <x:c r="B78" s="3" t="str">
        <x:v>carrot</x:v>
      </x:c>
      <x:c r="C78" s="6" t="n">
        <x:v>80</x:v>
      </x:c>
      <x:c r="D78" s="6" t="n">
        <x:f>IF(ISNUMBER('Sources'!E25),C78*'Sources'!E25/100,"")</x:f>
        <x:v>23.2</x:v>
      </x:c>
      <x:c r="E78" s="6" t="n">
        <x:f>IF(ISNUMBER('Sources'!F25),C78*'Sources'!F25/100,"")</x:f>
        <x:v>98.4</x:v>
      </x:c>
      <x:c r="F78" s="6" t="n">
        <x:f>IF(ISNUMBER('Sources'!G25),C78*'Sources'!G25/100,"")</x:f>
        <x:v>0.4</x:v>
      </x:c>
      <x:c r="G78" s="6" t="n">
        <x:f>IF(ISNUMBER('Sources'!H25),C78*'Sources'!H25/100,"")</x:f>
        <x:v>0.4</x:v>
      </x:c>
      <x:c r="H78" s="6" t="n">
        <x:f>IF(ISNUMBER('Sources'!I25),C78*'Sources'!I25/100,"")</x:f>
        <x:v>0.12</x:v>
      </x:c>
      <x:c r="I78" s="6" t="n">
        <x:f>IF(ISNUMBER('Sources'!J25),C78*'Sources'!J25/100,"")</x:f>
        <x:v>4.8</x:v>
      </x:c>
      <x:c r="J78" s="6" t="n">
        <x:f>IF(ISNUMBER('Sources'!K25),C78*'Sources'!K25/100,"")</x:f>
        <x:v>4.4</x:v>
      </x:c>
      <x:c r="K78" s="6" t="n">
        <x:f>IF(ISNUMBER('Sources'!L25),C78*'Sources'!L25/100,"")</x:f>
        <x:v>2.24</x:v>
      </x:c>
      <x:c r="L78" s="6" t="n">
        <x:f>IF(ISNUMBER('Sources'!M25),C78*'Sources'!M25/100,"")</x:f>
        <x:v>23.2</x:v>
      </x:c>
      <x:c r="M78" s="6" t="n">
        <x:f>IF(ISNUMBER('Sources'!N25),C78*'Sources'!N25/100,"")</x:f>
        <x:v>24.8</x:v>
      </x:c>
      <x:c r="N78" s="6" t="n">
        <x:f>IF(ISNUMBER('Sources'!O25),C78*'Sources'!O25/100,"")</x:f>
        <x:v>0.272</x:v>
      </x:c>
      <x:c r="O78" s="6" t="n">
        <x:f>IF(ISNUMBER('Sources'!P25),C78*'Sources'!P25/100,"")</x:f>
        <x:v>2.4</x:v>
      </x:c>
      <x:c r="P78" s="6" t="n">
        <x:f>IF(ISNUMBER('Sources'!Q25),C78*'Sources'!Q25/100,"")</x:f>
        <x:v>0</x:v>
      </x:c>
      <x:c r="Q78" s="6" t="n">
        <x:f>IF(ISNUMBER('Sources'!R25),C78*'Sources'!R25/100,"")</x:f>
        <x:v>0</x:v>
      </x:c>
      <x:c r="R78" s="6" t="n">
        <x:f>IF(ISNUMBER('Sources'!S25),C78*'Sources'!S25/100,"")</x:f>
        <x:v>6.4</x:v>
      </x:c>
    </x:row>
    <x:row r="79" ht="32" customHeight="1">
      <x:c r="A79" s="3" t="str">
        <x:v>M07</x:v>
      </x:c>
      <x:c r="B79" s="3" t="str">
        <x:v>broccoli</x:v>
      </x:c>
      <x:c r="C79" s="6" t="n">
        <x:v>80</x:v>
      </x:c>
      <x:c r="D79" s="6" t="n">
        <x:f>IF(ISNUMBER('Sources'!E27),C79*'Sources'!E27/100,"")</x:f>
        <x:v>22.4</x:v>
      </x:c>
      <x:c r="E79" s="6" t="n">
        <x:f>IF(ISNUMBER('Sources'!F27),C79*'Sources'!F27/100,"")</x:f>
        <x:v>96</x:v>
      </x:c>
      <x:c r="F79" s="6" t="n">
        <x:f>IF(ISNUMBER('Sources'!G27),C79*'Sources'!G27/100,"")</x:f>
        <x:v>2.64</x:v>
      </x:c>
      <x:c r="G79" s="6" t="n">
        <x:f>IF(ISNUMBER('Sources'!H27),C79*'Sources'!H27/100,"")</x:f>
        <x:v>0.4</x:v>
      </x:c>
      <x:c r="H79" s="6" t="n">
        <x:f>IF(ISNUMBER('Sources'!I27),C79*'Sources'!I27/100,"")</x:f>
        <x:v>0.096</x:v>
      </x:c>
      <x:c r="I79" s="6" t="n">
        <x:f>IF(ISNUMBER('Sources'!J27),C79*'Sources'!J27/100,"")</x:f>
        <x:v>2.24</x:v>
      </x:c>
      <x:c r="J79" s="6" t="n">
        <x:f>IF(ISNUMBER('Sources'!K27),C79*'Sources'!K27/100,"")</x:f>
        <x:v>1.28</x:v>
      </x:c>
      <x:c r="K79" s="6" t="n">
        <x:f>IF(ISNUMBER('Sources'!L27),C79*'Sources'!L27/100,"")</x:f>
        <x:v>2.24</x:v>
      </x:c>
      <x:c r="L79" s="6" t="n">
        <x:f>IF(ISNUMBER('Sources'!M27),C79*'Sources'!M27/100,"")</x:f>
        <x:v>4.8</x:v>
      </x:c>
      <x:c r="M79" s="6" t="n">
        <x:f>IF(ISNUMBER('Sources'!N27),C79*'Sources'!N27/100,"")</x:f>
        <x:v>28</x:v>
      </x:c>
      <x:c r="N79" s="6" t="n">
        <x:f>IF(ISNUMBER('Sources'!O27),C79*'Sources'!O27/100,"")</x:f>
        <x:v>0.48</x:v>
      </x:c>
      <x:c r="O79" s="6" t="n">
        <x:f>IF(ISNUMBER('Sources'!P27),C79*'Sources'!P27/100,"")</x:f>
        <x:v>35.2</x:v>
      </x:c>
      <x:c r="P79" s="6" t="n">
        <x:f>IF(ISNUMBER('Sources'!Q27),C79*'Sources'!Q27/100,"")</x:f>
        <x:v>0</x:v>
      </x:c>
      <x:c r="Q79" s="6" t="n">
        <x:f>IF(ISNUMBER('Sources'!R27),C79*'Sources'!R27/100,"")</x:f>
        <x:v>0</x:v>
      </x:c>
      <x:c r="R79" s="6" t="n">
        <x:f>IF(ISNUMBER('Sources'!S27),C79*'Sources'!S27/100,"")</x:f>
        <x:v>27.2</x:v>
      </x:c>
    </x:row>
    <x:row r="80" ht="32" customHeight="1">
      <x:c r="A80" s="3" t="str">
        <x:v>M07</x:v>
      </x:c>
      <x:c r="B80" s="3" t="str">
        <x:v>flour</x:v>
      </x:c>
      <x:c r="C80" s="6" t="n">
        <x:v>5</x:v>
      </x:c>
      <x:c r="D80" s="6" t="n">
        <x:f>IF(ISNUMBER('Sources'!E18),C80*'Sources'!E18/100,"")</x:f>
        <x:v>17.6</x:v>
      </x:c>
      <x:c r="E80" s="6" t="n">
        <x:f>IF(ISNUMBER('Sources'!F18),C80*'Sources'!F18/100,"")</x:f>
        <x:v>75.05</x:v>
      </x:c>
      <x:c r="F80" s="6" t="n">
        <x:f>IF(ISNUMBER('Sources'!G18),C80*'Sources'!G18/100,"")</x:f>
        <x:v>0.455</x:v>
      </x:c>
      <x:c r="G80" s="6" t="n">
        <x:f>IF(ISNUMBER('Sources'!H18),C80*'Sources'!H18/100,"")</x:f>
        <x:v>0.07</x:v>
      </x:c>
      <x:c r="H80" s="6" t="n">
        <x:f>IF(ISNUMBER('Sources'!I18),C80*'Sources'!I18/100,"")</x:f>
        <x:v>0.022000000000000002</x:v>
      </x:c>
      <x:c r="I80" s="6" t="n">
        <x:f>IF(ISNUMBER('Sources'!J18),C80*'Sources'!J18/100,"")</x:f>
        <x:v>4.045</x:v>
      </x:c>
      <x:c r="J80" s="6" t="n">
        <x:f>IF(ISNUMBER('Sources'!K18),C80*'Sources'!K18/100,"")</x:f>
        <x:v>0.03</x:v>
      </x:c>
      <x:c r="K80" s="6" t="n">
        <x:f>IF(ISNUMBER('Sources'!L18),C80*'Sources'!L18/100,"")</x:f>
        <x:v>0.2</x:v>
      </x:c>
      <x:c r="L80" s="6" t="n">
        <x:f>IF(ISNUMBER('Sources'!M18),C80*'Sources'!M18/100,"")</x:f>
        <x:v>0.1</x:v>
      </x:c>
      <x:c r="M80" s="6" t="n">
        <x:f>IF(ISNUMBER('Sources'!N18),C80*'Sources'!N18/100,"")</x:f>
        <x:v>4.8</x:v>
      </x:c>
      <x:c r="N80" s="6" t="n">
        <x:f>IF(ISNUMBER('Sources'!O18),C80*'Sources'!O18/100,"")</x:f>
        <x:v>0.09699999999999999</x:v>
      </x:c>
      <x:c r="O80" s="6" t="n">
        <x:f>IF(ISNUMBER('Sources'!P18),C80*'Sources'!P18/100,"")</x:f>
        <x:v>0</x:v>
      </x:c>
      <x:c r="P80" s="6" t="n">
        <x:f>IF(ISNUMBER('Sources'!Q18),C80*'Sources'!Q18/100,"")</x:f>
        <x:v>0</x:v>
      </x:c>
      <x:c r="Q80" s="6" t="n">
        <x:f>IF(ISNUMBER('Sources'!R18),C80*'Sources'!R18/100,"")</x:f>
        <x:v>0</x:v>
      </x:c>
      <x:c r="R80" s="6" t="n">
        <x:f>IF(ISNUMBER('Sources'!S18),C80*'Sources'!S18/100,"")</x:f>
        <x:v>0.8</x:v>
      </x:c>
    </x:row>
    <x:row r="81" ht="32" customHeight="1">
      <x:c r="A81" s="3" t="str">
        <x:v>M07</x:v>
      </x:c>
      <x:c r="B81" s="3" t="str">
        <x:v>water</x:v>
      </x:c>
      <x:c r="C81" s="6" t="n">
        <x:v>45</x:v>
      </x:c>
      <x:c r="D81" s="6" t="n">
        <x:f>IF(ISNUMBER('Sources'!E49),C81*'Sources'!E49/100,"")</x:f>
        <x:v>0</x:v>
      </x:c>
      <x:c r="E81" s="6" t="n">
        <x:f>IF(ISNUMBER('Sources'!F49),C81*'Sources'!F49/100,"")</x:f>
        <x:v>0</x:v>
      </x:c>
      <x:c r="F81" s="6" t="n">
        <x:f>IF(ISNUMBER('Sources'!G49),C81*'Sources'!G49/100,"")</x:f>
        <x:v>0</x:v>
      </x:c>
      <x:c r="G81" s="6" t="n">
        <x:f>IF(ISNUMBER('Sources'!H49),C81*'Sources'!H49/100,"")</x:f>
        <x:v>0</x:v>
      </x:c>
      <x:c r="H81" s="6" t="n">
        <x:f>IF(ISNUMBER('Sources'!I49),C81*'Sources'!I49/100,"")</x:f>
        <x:v>0</x:v>
      </x:c>
      <x:c r="I81" s="6" t="n">
        <x:f>IF(ISNUMBER('Sources'!J49),C81*'Sources'!J49/100,"")</x:f>
        <x:v>0</x:v>
      </x:c>
      <x:c r="J81" s="6" t="n">
        <x:f>IF(ISNUMBER('Sources'!K49),C81*'Sources'!K49/100,"")</x:f>
        <x:v>0</x:v>
      </x:c>
      <x:c r="K81" s="6" t="n">
        <x:f>IF(ISNUMBER('Sources'!L49),C81*'Sources'!L49/100,"")</x:f>
        <x:v>0</x:v>
      </x:c>
      <x:c r="L81" s="6" t="n">
        <x:f>IF(ISNUMBER('Sources'!M49),C81*'Sources'!M49/100,"")</x:f>
        <x:v>0</x:v>
      </x:c>
      <x:c r="M81" s="6" t="n">
        <x:f>IF(ISNUMBER('Sources'!N49),C81*'Sources'!N49/100,"")</x:f>
        <x:v>0</x:v>
      </x:c>
      <x:c r="N81" s="6" t="n">
        <x:f>IF(ISNUMBER('Sources'!O49),C81*'Sources'!O49/100,"")</x:f>
        <x:v>0</x:v>
      </x:c>
      <x:c r="O81" s="6" t="n">
        <x:f>IF(ISNUMBER('Sources'!P49),C81*'Sources'!P49/100,"")</x:f>
        <x:v>0</x:v>
      </x:c>
      <x:c r="P81" s="6" t="n">
        <x:f>IF(ISNUMBER('Sources'!Q49),C81*'Sources'!Q49/100,"")</x:f>
        <x:v>0</x:v>
      </x:c>
      <x:c r="Q81" s="6" t="n">
        <x:f>IF(ISNUMBER('Sources'!R49),C81*'Sources'!R49/100,"")</x:f>
        <x:v>0</x:v>
      </x:c>
      <x:c r="R81" s="6" t="n">
        <x:f>IF(ISNUMBER('Sources'!S49),C81*'Sources'!S49/100,"")</x:f>
        <x:v>0</x:v>
      </x:c>
    </x:row>
    <x:row r="82" ht="32" customHeight="1">
      <x:c r="A82" s="3" t="str">
        <x:v>M07</x:v>
      </x:c>
      <x:c r="B82" s="3" t="str">
        <x:v>oil</x:v>
      </x:c>
      <x:c r="C82" s="6" t="n">
        <x:v>3</x:v>
      </x:c>
      <x:c r="D82" s="6" t="n">
        <x:f>IF(ISNUMBER('Sources'!E9),C82*'Sources'!E9/100,"")</x:f>
        <x:v>26.97</x:v>
      </x:c>
      <x:c r="E82" s="6" t="n">
        <x:f>IF(ISNUMBER('Sources'!F9),C82*'Sources'!F9/100,"")</x:f>
        <x:v>110.88</x:v>
      </x:c>
      <x:c r="F82" s="6" t="n">
        <x:f>IF(ISNUMBER('Sources'!G9),C82*'Sources'!G9/100,"")</x:f>
        <x:v>0</x:v>
      </x:c>
      <x:c r="G82" s="6" t="n">
        <x:f>IF(ISNUMBER('Sources'!H9),C82*'Sources'!H9/100,"")</x:f>
        <x:v>2.9970000000000003</x:v>
      </x:c>
      <x:c r="H82" s="6" t="n">
        <x:f>IF(ISNUMBER('Sources'!I9),C82*'Sources'!I9/100,"")</x:f>
        <x:v>0.19799999999999998</x:v>
      </x:c>
      <x:c r="I82" s="6" t="n">
        <x:f>IF(ISNUMBER('Sources'!J9),C82*'Sources'!J9/100,"")</x:f>
        <x:v>0</x:v>
      </x:c>
      <x:c r="J82" s="6" t="n">
        <x:f>IF(ISNUMBER('Sources'!K9),C82*'Sources'!K9/100,"")</x:f>
        <x:v>0</x:v>
      </x:c>
      <x:c r="K82" s="6" t="n">
        <x:f>IF(ISNUMBER('Sources'!L9),C82*'Sources'!L9/100,"")</x:f>
        <x:v>0</x:v>
      </x:c>
      <x:c r="L82" s="6" t="n">
        <x:f>IF(ISNUMBER('Sources'!M9),C82*'Sources'!M9/100,"")</x:f>
        <x:v>0</x:v>
      </x:c>
      <x:c r="M82" s="6" t="n">
        <x:f>IF(ISNUMBER('Sources'!N9),C82*'Sources'!N9/100,"")</x:f>
        <x:v>0</x:v>
      </x:c>
      <x:c r="N82" s="6" t="n">
        <x:f>IF(ISNUMBER('Sources'!O9),C82*'Sources'!O9/100,"")</x:f>
        <x:v>0.0030000000000000005</x:v>
      </x:c>
      <x:c r="O82" s="6" t="n">
        <x:f>IF(ISNUMBER('Sources'!P9),C82*'Sources'!P9/100,"")</x:f>
        <x:v>0</x:v>
      </x:c>
      <x:c r="P82" s="6" t="n">
        <x:f>IF(ISNUMBER('Sources'!Q9),C82*'Sources'!Q9/100,"")</x:f>
        <x:v>0</x:v>
      </x:c>
      <x:c r="Q82" s="6" t="n">
        <x:f>IF(ISNUMBER('Sources'!R9),C82*'Sources'!R9/100,"")</x:f>
        <x:v>0</x:v>
      </x:c>
      <x:c r="R82" s="6" t="n">
        <x:f>IF(ISNUMBER('Sources'!S9),C82*'Sources'!S9/100,"")</x:f>
        <x:v>0</x:v>
      </x:c>
    </x:row>
    <x:row r="83" ht="32" customHeight="1">
      <x:c r="A83" s="3" t="str">
        <x:v>S01</x:v>
      </x:c>
      <x:c r="B83" s="3" t="str">
        <x:v>bakedpotato</x:v>
      </x:c>
      <x:c r="C83" s="6" t="n">
        <x:v>180</x:v>
      </x:c>
      <x:c r="D83" s="6" t="n">
        <x:f>IF(ISNUMBER('Sources'!E22),C83*'Sources'!E22/100,"")</x:f>
        <x:v>174.6</x:v>
      </x:c>
      <x:c r="E83" s="6" t="n">
        <x:f>IF(ISNUMBER('Sources'!F22),C83*'Sources'!F22/100,"")</x:f>
        <x:v>743.4</x:v>
      </x:c>
      <x:c r="F83" s="6" t="n">
        <x:f>IF(ISNUMBER('Sources'!G22),C83*'Sources'!G22/100,"")</x:f>
        <x:v>4.5</x:v>
      </x:c>
      <x:c r="G83" s="6" t="n">
        <x:f>IF(ISNUMBER('Sources'!H22),C83*'Sources'!H22/100,"")</x:f>
        <x:v>0.36</x:v>
      </x:c>
      <x:c r="H83" s="6" t="n">
        <x:f>IF(ISNUMBER('Sources'!I22),C83*'Sources'!I22/100,"")</x:f>
        <x:v>0.18</x:v>
      </x:c>
      <x:c r="I83" s="6" t="n">
        <x:f>IF(ISNUMBER('Sources'!J22),C83*'Sources'!J22/100,"")</x:f>
        <x:v>40.68000000000001</x:v>
      </x:c>
      <x:c r="J83" s="6" t="n">
        <x:f>IF(ISNUMBER('Sources'!K22),C83*'Sources'!K22/100,"")</x:f>
        <x:v>2.5199999999999996</x:v>
      </x:c>
      <x:c r="K83" s="6" t="n">
        <x:f>IF(ISNUMBER('Sources'!L22),C83*'Sources'!L22/100,"")</x:f>
        <x:v>4.68</x:v>
      </x:c>
      <x:c r="L83" s="6" t="n">
        <x:f>IF(ISNUMBER('Sources'!M22),C83*'Sources'!M22/100,"")</x:f>
        <x:v>3.6</x:v>
      </x:c>
      <x:c r="M83" s="6" t="n">
        <x:f>IF(ISNUMBER('Sources'!N22),C83*'Sources'!N22/100,"")</x:f>
        <x:v>19.8</x:v>
      </x:c>
      <x:c r="N83" s="6" t="n">
        <x:f>IF(ISNUMBER('Sources'!O22),C83*'Sources'!O22/100,"")</x:f>
        <x:v>1.1340000000000001</x:v>
      </x:c>
      <x:c r="O83" s="6" t="n">
        <x:f>IF(ISNUMBER('Sources'!P22),C83*'Sources'!P22/100,"")</x:f>
        <x:v>10.8</x:v>
      </x:c>
      <x:c r="P83" s="6" t="n">
        <x:f>IF(ISNUMBER('Sources'!Q22),C83*'Sources'!Q22/100,"")</x:f>
        <x:v>0</x:v>
      </x:c>
      <x:c r="Q83" s="6" t="n">
        <x:f>IF(ISNUMBER('Sources'!R22),C83*'Sources'!R22/100,"")</x:f>
        <x:v>0</x:v>
      </x:c>
      <x:c r="R83" s="6" t="n">
        <x:f>IF(ISNUMBER('Sources'!S22),C83*'Sources'!S22/100,"")</x:f>
        <x:v>32.4</x:v>
      </x:c>
    </x:row>
    <x:row r="84" ht="32" customHeight="1">
      <x:c r="A84" s="3" t="str">
        <x:v>S01</x:v>
      </x:c>
      <x:c r="B84" s="3" t="str">
        <x:v>cheese</x:v>
      </x:c>
      <x:c r="C84" s="6" t="n">
        <x:v>55</x:v>
      </x:c>
      <x:c r="D84" s="6" t="n">
        <x:f>IF(ISNUMBER('Sources'!E20),C84*'Sources'!E20/100,"")</x:f>
        <x:v>228.8</x:v>
      </x:c>
      <x:c r="E84" s="6" t="n">
        <x:f>IF(ISNUMBER('Sources'!F20),C84*'Sources'!F20/100,"")</x:f>
        <x:v>948.75</x:v>
      </x:c>
      <x:c r="F84" s="6" t="n">
        <x:f>IF(ISNUMBER('Sources'!G20),C84*'Sources'!G20/100,"")</x:f>
        <x:v>13.97</x:v>
      </x:c>
      <x:c r="G84" s="6" t="n">
        <x:f>IF(ISNUMBER('Sources'!H20),C84*'Sources'!H20/100,"")</x:f>
        <x:v>19.195</x:v>
      </x:c>
      <x:c r="H84" s="6" t="n">
        <x:f>IF(ISNUMBER('Sources'!I20),C84*'Sources'!I20/100,"")</x:f>
        <x:v>11.924000000000001</x:v>
      </x:c>
      <x:c r="I84" s="6" t="n">
        <x:f>IF(ISNUMBER('Sources'!J20),C84*'Sources'!J20/100,"")</x:f>
        <x:v>0.055</x:v>
      </x:c>
      <x:c r="J84" s="6" t="n">
        <x:f>IF(ISNUMBER('Sources'!K20),C84*'Sources'!K20/100,"")</x:f>
        <x:v>0.055</x:v>
      </x:c>
      <x:c r="K84" s="6" t="n">
        <x:f>IF(ISNUMBER('Sources'!L20),C84*'Sources'!L20/100,"")</x:f>
        <x:v>0</x:v>
      </x:c>
      <x:c r="L84" s="6" t="n">
        <x:f>IF(ISNUMBER('Sources'!M20),C84*'Sources'!M20/100,"")</x:f>
        <x:v>397.65</x:v>
      </x:c>
      <x:c r="M84" s="6" t="n">
        <x:f>IF(ISNUMBER('Sources'!N20),C84*'Sources'!N20/100,"")</x:f>
        <x:v>406.45</x:v>
      </x:c>
      <x:c r="N84" s="6" t="n">
        <x:f>IF(ISNUMBER('Sources'!O20),C84*'Sources'!O20/100,"")</x:f>
        <x:v>0.165</x:v>
      </x:c>
      <x:c r="O84" s="6" t="n">
        <x:f>IF(ISNUMBER('Sources'!P20),C84*'Sources'!P20/100,"")</x:f>
        <x:v>0</x:v>
      </x:c>
      <x:c r="P84" s="6" t="n">
        <x:f>IF(ISNUMBER('Sources'!Q20),C84*'Sources'!Q20/100,"")</x:f>
        <x:v>0.165</x:v>
      </x:c>
      <x:c r="Q84" s="6" t="n">
        <x:f>IF(ISNUMBER('Sources'!R20),C84*'Sources'!R20/100,"")</x:f>
        <x:v>1.32</x:v>
      </x:c>
      <x:c r="R84" s="6" t="n">
        <x:f>IF(ISNUMBER('Sources'!S20),C84*'Sources'!S20/100,"")</x:f>
        <x:v>17.05</x:v>
      </x:c>
    </x:row>
    <x:row r="85" ht="32" customHeight="1">
      <x:c r="A85" s="3" t="str">
        <x:v>S01</x:v>
      </x:c>
      <x:c r="B85" s="3" t="str">
        <x:v>butter</x:v>
      </x:c>
      <x:c r="C85" s="6" t="n">
        <x:v>3</x:v>
      </x:c>
      <x:c r="D85" s="6" t="n">
        <x:f>IF(ISNUMBER('Sources'!E8),C85*'Sources'!E8/100,"")</x:f>
        <x:v>22.32</x:v>
      </x:c>
      <x:c r="E85" s="6" t="n">
        <x:f>IF(ISNUMBER('Sources'!F8),C85*'Sources'!F8/100,"")</x:f>
        <x:v>91.77</x:v>
      </x:c>
      <x:c r="F85" s="6" t="n">
        <x:f>IF(ISNUMBER('Sources'!G8),C85*'Sources'!G8/100,"")</x:f>
        <x:v>0.018</x:v>
      </x:c>
      <x:c r="G85" s="6" t="n">
        <x:f>IF(ISNUMBER('Sources'!H8),C85*'Sources'!H8/100,"")</x:f>
        <x:v>2.466</x:v>
      </x:c>
      <x:c r="H85" s="6" t="n">
        <x:f>IF(ISNUMBER('Sources'!I8),C85*'Sources'!I8/100,"")</x:f>
        <x:v>1.5627000000000002</x:v>
      </x:c>
      <x:c r="I85" s="6" t="n">
        <x:f>IF(ISNUMBER('Sources'!J8),C85*'Sources'!J8/100,"")</x:f>
        <x:v>0.018</x:v>
      </x:c>
      <x:c r="J85" s="6" t="n">
        <x:f>IF(ISNUMBER('Sources'!K8),C85*'Sources'!K8/100,"")</x:f>
        <x:v>0.018</x:v>
      </x:c>
      <x:c r="K85" s="6" t="n">
        <x:f>IF(ISNUMBER('Sources'!L8),C85*'Sources'!L8/100,"")</x:f>
        <x:v>0</x:v>
      </x:c>
      <x:c r="L85" s="6" t="n">
        <x:f>IF(ISNUMBER('Sources'!M8),C85*'Sources'!M8/100,"")</x:f>
        <x:v>0.24</x:v>
      </x:c>
      <x:c r="M85" s="6" t="n">
        <x:f>IF(ISNUMBER('Sources'!N8),C85*'Sources'!N8/100,"")</x:f>
        <x:v>0.54</x:v>
      </x:c>
      <x:c r="N85" s="6" t="n">
        <x:f>IF(ISNUMBER('Sources'!O8),C85*'Sources'!O8/100,"")</x:f>
        <x:v>0</x:v>
      </x:c>
      <x:c r="O85" s="6" t="n">
        <x:f>IF(ISNUMBER('Sources'!P8),C85*'Sources'!P8/100,"")</x:f>
        <x:v>0</x:v>
      </x:c>
      <x:c r="P85" s="6" t="n">
        <x:f>IF(ISNUMBER('Sources'!Q8),C85*'Sources'!Q8/100,"")</x:f>
        <x:v>0.027000000000000003</x:v>
      </x:c>
      <x:c r="Q85" s="6" t="n">
        <x:f>IF(ISNUMBER('Sources'!R8),C85*'Sources'!R8/100,"")</x:f>
        <x:v>0.009</x:v>
      </x:c>
      <x:c r="R85" s="6" t="n">
        <x:f>IF(ISNUMBER('Sources'!S8),C85*'Sources'!S8/100,"")</x:f>
        <x:v>0</x:v>
      </x:c>
    </x:row>
    <x:row r="86" ht="32" customHeight="1">
      <x:c r="A86" s="3" t="str">
        <x:v>S01</x:v>
      </x:c>
      <x:c r="B86" s="3" t="str">
        <x:v>broccoli</x:v>
      </x:c>
      <x:c r="C86" s="6" t="n">
        <x:v>80</x:v>
      </x:c>
      <x:c r="D86" s="6" t="n">
        <x:f>IF(ISNUMBER('Sources'!E27),C86*'Sources'!E27/100,"")</x:f>
        <x:v>22.4</x:v>
      </x:c>
      <x:c r="E86" s="6" t="n">
        <x:f>IF(ISNUMBER('Sources'!F27),C86*'Sources'!F27/100,"")</x:f>
        <x:v>96</x:v>
      </x:c>
      <x:c r="F86" s="6" t="n">
        <x:f>IF(ISNUMBER('Sources'!G27),C86*'Sources'!G27/100,"")</x:f>
        <x:v>2.64</x:v>
      </x:c>
      <x:c r="G86" s="6" t="n">
        <x:f>IF(ISNUMBER('Sources'!H27),C86*'Sources'!H27/100,"")</x:f>
        <x:v>0.4</x:v>
      </x:c>
      <x:c r="H86" s="6" t="n">
        <x:f>IF(ISNUMBER('Sources'!I27),C86*'Sources'!I27/100,"")</x:f>
        <x:v>0.096</x:v>
      </x:c>
      <x:c r="I86" s="6" t="n">
        <x:f>IF(ISNUMBER('Sources'!J27),C86*'Sources'!J27/100,"")</x:f>
        <x:v>2.24</x:v>
      </x:c>
      <x:c r="J86" s="6" t="n">
        <x:f>IF(ISNUMBER('Sources'!K27),C86*'Sources'!K27/100,"")</x:f>
        <x:v>1.28</x:v>
      </x:c>
      <x:c r="K86" s="6" t="n">
        <x:f>IF(ISNUMBER('Sources'!L27),C86*'Sources'!L27/100,"")</x:f>
        <x:v>2.24</x:v>
      </x:c>
      <x:c r="L86" s="6" t="n">
        <x:f>IF(ISNUMBER('Sources'!M27),C86*'Sources'!M27/100,"")</x:f>
        <x:v>4.8</x:v>
      </x:c>
      <x:c r="M86" s="6" t="n">
        <x:f>IF(ISNUMBER('Sources'!N27),C86*'Sources'!N27/100,"")</x:f>
        <x:v>28</x:v>
      </x:c>
      <x:c r="N86" s="6" t="n">
        <x:f>IF(ISNUMBER('Sources'!O27),C86*'Sources'!O27/100,"")</x:f>
        <x:v>0.48</x:v>
      </x:c>
      <x:c r="O86" s="6" t="n">
        <x:f>IF(ISNUMBER('Sources'!P27),C86*'Sources'!P27/100,"")</x:f>
        <x:v>35.2</x:v>
      </x:c>
      <x:c r="P86" s="6" t="n">
        <x:f>IF(ISNUMBER('Sources'!Q27),C86*'Sources'!Q27/100,"")</x:f>
        <x:v>0</x:v>
      </x:c>
      <x:c r="Q86" s="6" t="n">
        <x:f>IF(ISNUMBER('Sources'!R27),C86*'Sources'!R27/100,"")</x:f>
        <x:v>0</x:v>
      </x:c>
      <x:c r="R86" s="6" t="n">
        <x:f>IF(ISNUMBER('Sources'!S27),C86*'Sources'!S27/100,"")</x:f>
        <x:v>27.2</x:v>
      </x:c>
    </x:row>
    <x:row r="87" ht="32" customHeight="1">
      <x:c r="A87" s="3" t="str">
        <x:v>S02</x:v>
      </x:c>
      <x:c r="B87" s="3" t="str">
        <x:v>egg</x:v>
      </x:c>
      <x:c r="C87" s="6" t="n">
        <x:v>80</x:v>
      </x:c>
      <x:c r="D87" s="6" t="n">
        <x:f>IF(ISNUMBER('Sources'!E7),C87*'Sources'!E7/100,"")</x:f>
        <x:v>114.4</x:v>
      </x:c>
      <x:c r="E87" s="6" t="n">
        <x:f>IF(ISNUMBER('Sources'!F7),C87*'Sources'!F7/100,"")</x:f>
        <x:v>476</x:v>
      </x:c>
      <x:c r="F87" s="6" t="n">
        <x:f>IF(ISNUMBER('Sources'!G7),C87*'Sources'!G7/100,"")</x:f>
        <x:v>11.28</x:v>
      </x:c>
      <x:c r="G87" s="6" t="n">
        <x:f>IF(ISNUMBER('Sources'!H7),C87*'Sources'!H7/100,"")</x:f>
        <x:v>7.68</x:v>
      </x:c>
      <x:c r="H87" s="6" t="n">
        <x:f>IF(ISNUMBER('Sources'!I7),C87*'Sources'!I7/100,"")</x:f>
        <x:v>2.16</x:v>
      </x:c>
      <x:c r="I87" s="6" t="n">
        <x:f>IF(ISNUMBER('Sources'!J7),C87*'Sources'!J7/100,"")</x:f>
        <x:v>0</x:v>
      </x:c>
      <x:c r="J87" s="6" t="n">
        <x:f>IF(ISNUMBER('Sources'!K7),C87*'Sources'!K7/100,"")</x:f>
        <x:v>0</x:v>
      </x:c>
      <x:c r="K87" s="6" t="n">
        <x:f>IF(ISNUMBER('Sources'!L7),C87*'Sources'!L7/100,"")</x:f>
        <x:v>0</x:v>
      </x:c>
      <x:c r="L87" s="6" t="n">
        <x:f>IF(ISNUMBER('Sources'!M7),C87*'Sources'!M7/100,"")</x:f>
        <x:v>120</x:v>
      </x:c>
      <x:c r="M87" s="6" t="n">
        <x:f>IF(ISNUMBER('Sources'!N7),C87*'Sources'!N7/100,"")</x:f>
        <x:v>44</x:v>
      </x:c>
      <x:c r="N87" s="6" t="n">
        <x:f>IF(ISNUMBER('Sources'!O7),C87*'Sources'!O7/100,"")</x:f>
        <x:v>1.5759999999999998</x:v>
      </x:c>
      <x:c r="O87" s="6" t="n">
        <x:f>IF(ISNUMBER('Sources'!P7),C87*'Sources'!P7/100,"")</x:f>
        <x:v>0</x:v>
      </x:c>
      <x:c r="P87" s="6" t="n">
        <x:f>IF(ISNUMBER('Sources'!Q7),C87*'Sources'!Q7/100,"")</x:f>
        <x:v>2.56</x:v>
      </x:c>
      <x:c r="Q87" s="6" t="n">
        <x:f>IF(ISNUMBER('Sources'!R7),C87*'Sources'!R7/100,"")</x:f>
        <x:v>1.6</x:v>
      </x:c>
      <x:c r="R87" s="6" t="n">
        <x:f>IF(ISNUMBER('Sources'!S7),C87*'Sources'!S7/100,"")</x:f>
        <x:v>24</x:v>
      </x:c>
    </x:row>
    <x:row r="88" ht="32" customHeight="1">
      <x:c r="A88" s="3" t="str">
        <x:v>S02</x:v>
      </x:c>
      <x:c r="B88" s="3" t="str">
        <x:v>cheese</x:v>
      </x:c>
      <x:c r="C88" s="6" t="n">
        <x:v>25</x:v>
      </x:c>
      <x:c r="D88" s="6" t="n">
        <x:f>IF(ISNUMBER('Sources'!E20),C88*'Sources'!E20/100,"")</x:f>
        <x:v>104</x:v>
      </x:c>
      <x:c r="E88" s="6" t="n">
        <x:f>IF(ISNUMBER('Sources'!F20),C88*'Sources'!F20/100,"")</x:f>
        <x:v>431.25</x:v>
      </x:c>
      <x:c r="F88" s="6" t="n">
        <x:f>IF(ISNUMBER('Sources'!G20),C88*'Sources'!G20/100,"")</x:f>
        <x:v>6.35</x:v>
      </x:c>
      <x:c r="G88" s="6" t="n">
        <x:f>IF(ISNUMBER('Sources'!H20),C88*'Sources'!H20/100,"")</x:f>
        <x:v>8.725</x:v>
      </x:c>
      <x:c r="H88" s="6" t="n">
        <x:f>IF(ISNUMBER('Sources'!I20),C88*'Sources'!I20/100,"")</x:f>
        <x:v>5.42</x:v>
      </x:c>
      <x:c r="I88" s="6" t="n">
        <x:f>IF(ISNUMBER('Sources'!J20),C88*'Sources'!J20/100,"")</x:f>
        <x:v>0.025</x:v>
      </x:c>
      <x:c r="J88" s="6" t="n">
        <x:f>IF(ISNUMBER('Sources'!K20),C88*'Sources'!K20/100,"")</x:f>
        <x:v>0.025</x:v>
      </x:c>
      <x:c r="K88" s="6" t="n">
        <x:f>IF(ISNUMBER('Sources'!L20),C88*'Sources'!L20/100,"")</x:f>
        <x:v>0</x:v>
      </x:c>
      <x:c r="L88" s="6" t="n">
        <x:f>IF(ISNUMBER('Sources'!M20),C88*'Sources'!M20/100,"")</x:f>
        <x:v>180.75</x:v>
      </x:c>
      <x:c r="M88" s="6" t="n">
        <x:f>IF(ISNUMBER('Sources'!N20),C88*'Sources'!N20/100,"")</x:f>
        <x:v>184.75</x:v>
      </x:c>
      <x:c r="N88" s="6" t="n">
        <x:f>IF(ISNUMBER('Sources'!O20),C88*'Sources'!O20/100,"")</x:f>
        <x:v>0.075</x:v>
      </x:c>
      <x:c r="O88" s="6" t="n">
        <x:f>IF(ISNUMBER('Sources'!P20),C88*'Sources'!P20/100,"")</x:f>
        <x:v>0</x:v>
      </x:c>
      <x:c r="P88" s="6" t="n">
        <x:f>IF(ISNUMBER('Sources'!Q20),C88*'Sources'!Q20/100,"")</x:f>
        <x:v>0.075</x:v>
      </x:c>
      <x:c r="Q88" s="6" t="n">
        <x:f>IF(ISNUMBER('Sources'!R20),C88*'Sources'!R20/100,"")</x:f>
        <x:v>0.6</x:v>
      </x:c>
      <x:c r="R88" s="6" t="n">
        <x:f>IF(ISNUMBER('Sources'!S20),C88*'Sources'!S20/100,"")</x:f>
        <x:v>7.75</x:v>
      </x:c>
    </x:row>
    <x:row r="89" ht="32" customHeight="1">
      <x:c r="A89" s="3" t="str">
        <x:v>S02</x:v>
      </x:c>
      <x:c r="B89" s="3" t="str">
        <x:v>bread</x:v>
      </x:c>
      <x:c r="C89" s="6" t="n">
        <x:v>72</x:v>
      </x:c>
      <x:c r="D89" s="6" t="n">
        <x:f>IF(ISNUMBER('Sources'!E5),C89*'Sources'!E5/100,"")</x:f>
        <x:v>156.24</x:v>
      </x:c>
      <x:c r="E89" s="6" t="n">
        <x:f>IF(ISNUMBER('Sources'!F5),C89*'Sources'!F5/100,"")</x:f>
        <x:v>663.84</x:v>
      </x:c>
      <x:c r="F89" s="6" t="n">
        <x:f>IF(ISNUMBER('Sources'!G5),C89*'Sources'!G5/100,"")</x:f>
        <x:v>6.768000000000001</x:v>
      </x:c>
      <x:c r="G89" s="6" t="n">
        <x:f>IF(ISNUMBER('Sources'!H5),C89*'Sources'!H5/100,"")</x:f>
        <x:v>1.8</x:v>
      </x:c>
      <x:c r="H89" s="6" t="n">
        <x:f>IF(ISNUMBER('Sources'!I5),C89*'Sources'!I5/100,"")</x:f>
        <x:v>0.33120000000000005</x:v>
      </x:c>
      <x:c r="I89" s="6" t="n">
        <x:f>IF(ISNUMBER('Sources'!J5),C89*'Sources'!J5/100,"")</x:f>
        <x:v>30.24</x:v>
      </x:c>
      <x:c r="J89" s="6" t="n">
        <x:f>IF(ISNUMBER('Sources'!K5),C89*'Sources'!K5/100,"")</x:f>
        <x:v>2.016</x:v>
      </x:c>
      <x:c r="K89" s="6" t="n">
        <x:f>IF(ISNUMBER('Sources'!L5),C89*'Sources'!L5/100,"")</x:f>
        <x:v>5.04</x:v>
      </x:c>
      <x:c r="L89" s="6" t="n">
        <x:f>IF(ISNUMBER('Sources'!M5),C89*'Sources'!M5/100,"")</x:f>
        <x:v>288</x:v>
      </x:c>
      <x:c r="M89" s="6" t="n">
        <x:f>IF(ISNUMBER('Sources'!N5),C89*'Sources'!N5/100,"")</x:f>
        <x:v>76.32</x:v>
      </x:c>
      <x:c r="N89" s="6" t="n">
        <x:f>IF(ISNUMBER('Sources'!O5),C89*'Sources'!O5/100,"")</x:f>
        <x:v>1.7279999999999998</x:v>
      </x:c>
      <x:c r="O89" s="6" t="n">
        <x:f>IF(ISNUMBER('Sources'!P5),C89*'Sources'!P5/100,"")</x:f>
        <x:v>0</x:v>
      </x:c>
      <x:c r="P89" s="6" t="n">
        <x:f>IF(ISNUMBER('Sources'!Q5),C89*'Sources'!Q5/100,"")</x:f>
        <x:v>0</x:v>
      </x:c>
      <x:c r="Q89" s="6" t="n">
        <x:f>IF(ISNUMBER('Sources'!R5),C89*'Sources'!R5/100,"")</x:f>
        <x:v>0</x:v>
      </x:c>
      <x:c r="R89" s="6" t="n">
        <x:f>IF(ISNUMBER('Sources'!S5),C89*'Sources'!S5/100,"")</x:f>
        <x:v>28.8</x:v>
      </x:c>
    </x:row>
    <x:row r="90" ht="32" customHeight="1">
      <x:c r="A90" s="3" t="str">
        <x:v>S02</x:v>
      </x:c>
      <x:c r="B90" s="3" t="str">
        <x:v>butter</x:v>
      </x:c>
      <x:c r="C90" s="6" t="n">
        <x:v>5</x:v>
      </x:c>
      <x:c r="D90" s="6" t="n">
        <x:f>IF(ISNUMBER('Sources'!E8),C90*'Sources'!E8/100,"")</x:f>
        <x:v>37.2</x:v>
      </x:c>
      <x:c r="E90" s="6" t="n">
        <x:f>IF(ISNUMBER('Sources'!F8),C90*'Sources'!F8/100,"")</x:f>
        <x:v>152.95</x:v>
      </x:c>
      <x:c r="F90" s="6" t="n">
        <x:f>IF(ISNUMBER('Sources'!G8),C90*'Sources'!G8/100,"")</x:f>
        <x:v>0.03</x:v>
      </x:c>
      <x:c r="G90" s="6" t="n">
        <x:f>IF(ISNUMBER('Sources'!H8),C90*'Sources'!H8/100,"")</x:f>
        <x:v>4.11</x:v>
      </x:c>
      <x:c r="H90" s="6" t="n">
        <x:f>IF(ISNUMBER('Sources'!I8),C90*'Sources'!I8/100,"")</x:f>
        <x:v>2.6045000000000003</x:v>
      </x:c>
      <x:c r="I90" s="6" t="n">
        <x:f>IF(ISNUMBER('Sources'!J8),C90*'Sources'!J8/100,"")</x:f>
        <x:v>0.03</x:v>
      </x:c>
      <x:c r="J90" s="6" t="n">
        <x:f>IF(ISNUMBER('Sources'!K8),C90*'Sources'!K8/100,"")</x:f>
        <x:v>0.03</x:v>
      </x:c>
      <x:c r="K90" s="6" t="n">
        <x:f>IF(ISNUMBER('Sources'!L8),C90*'Sources'!L8/100,"")</x:f>
        <x:v>0</x:v>
      </x:c>
      <x:c r="L90" s="6" t="n">
        <x:f>IF(ISNUMBER('Sources'!M8),C90*'Sources'!M8/100,"")</x:f>
        <x:v>0.4</x:v>
      </x:c>
      <x:c r="M90" s="6" t="n">
        <x:f>IF(ISNUMBER('Sources'!N8),C90*'Sources'!N8/100,"")</x:f>
        <x:v>0.9</x:v>
      </x:c>
      <x:c r="N90" s="6" t="n">
        <x:f>IF(ISNUMBER('Sources'!O8),C90*'Sources'!O8/100,"")</x:f>
        <x:v>0</x:v>
      </x:c>
      <x:c r="O90" s="6" t="n">
        <x:f>IF(ISNUMBER('Sources'!P8),C90*'Sources'!P8/100,"")</x:f>
        <x:v>0</x:v>
      </x:c>
      <x:c r="P90" s="6" t="n">
        <x:f>IF(ISNUMBER('Sources'!Q8),C90*'Sources'!Q8/100,"")</x:f>
        <x:v>0.045</x:v>
      </x:c>
      <x:c r="Q90" s="6" t="n">
        <x:f>IF(ISNUMBER('Sources'!R8),C90*'Sources'!R8/100,"")</x:f>
        <x:v>0.015</x:v>
      </x:c>
      <x:c r="R90" s="6" t="n">
        <x:f>IF(ISNUMBER('Sources'!S8),C90*'Sources'!S8/100,"")</x:f>
        <x:v>0</x:v>
      </x:c>
    </x:row>
    <x:row r="91" ht="32" customHeight="1">
      <x:c r="A91" s="3" t="str">
        <x:v>S02</x:v>
      </x:c>
      <x:c r="B91" s="3" t="str">
        <x:v>carrot</x:v>
      </x:c>
      <x:c r="C91" s="6" t="n">
        <x:v>80</x:v>
      </x:c>
      <x:c r="D91" s="6" t="n">
        <x:f>IF(ISNUMBER('Sources'!E25),C91*'Sources'!E25/100,"")</x:f>
        <x:v>23.2</x:v>
      </x:c>
      <x:c r="E91" s="6" t="n">
        <x:f>IF(ISNUMBER('Sources'!F25),C91*'Sources'!F25/100,"")</x:f>
        <x:v>98.4</x:v>
      </x:c>
      <x:c r="F91" s="6" t="n">
        <x:f>IF(ISNUMBER('Sources'!G25),C91*'Sources'!G25/100,"")</x:f>
        <x:v>0.4</x:v>
      </x:c>
      <x:c r="G91" s="6" t="n">
        <x:f>IF(ISNUMBER('Sources'!H25),C91*'Sources'!H25/100,"")</x:f>
        <x:v>0.4</x:v>
      </x:c>
      <x:c r="H91" s="6" t="n">
        <x:f>IF(ISNUMBER('Sources'!I25),C91*'Sources'!I25/100,"")</x:f>
        <x:v>0.12</x:v>
      </x:c>
      <x:c r="I91" s="6" t="n">
        <x:f>IF(ISNUMBER('Sources'!J25),C91*'Sources'!J25/100,"")</x:f>
        <x:v>4.8</x:v>
      </x:c>
      <x:c r="J91" s="6" t="n">
        <x:f>IF(ISNUMBER('Sources'!K25),C91*'Sources'!K25/100,"")</x:f>
        <x:v>4.4</x:v>
      </x:c>
      <x:c r="K91" s="6" t="n">
        <x:f>IF(ISNUMBER('Sources'!L25),C91*'Sources'!L25/100,"")</x:f>
        <x:v>2.24</x:v>
      </x:c>
      <x:c r="L91" s="6" t="n">
        <x:f>IF(ISNUMBER('Sources'!M25),C91*'Sources'!M25/100,"")</x:f>
        <x:v>23.2</x:v>
      </x:c>
      <x:c r="M91" s="6" t="n">
        <x:f>IF(ISNUMBER('Sources'!N25),C91*'Sources'!N25/100,"")</x:f>
        <x:v>24.8</x:v>
      </x:c>
      <x:c r="N91" s="6" t="n">
        <x:f>IF(ISNUMBER('Sources'!O25),C91*'Sources'!O25/100,"")</x:f>
        <x:v>0.272</x:v>
      </x:c>
      <x:c r="O91" s="6" t="n">
        <x:f>IF(ISNUMBER('Sources'!P25),C91*'Sources'!P25/100,"")</x:f>
        <x:v>2.4</x:v>
      </x:c>
      <x:c r="P91" s="6" t="n">
        <x:f>IF(ISNUMBER('Sources'!Q25),C91*'Sources'!Q25/100,"")</x:f>
        <x:v>0</x:v>
      </x:c>
      <x:c r="Q91" s="6" t="n">
        <x:f>IF(ISNUMBER('Sources'!R25),C91*'Sources'!R25/100,"")</x:f>
        <x:v>0</x:v>
      </x:c>
      <x:c r="R91" s="6" t="n">
        <x:f>IF(ISNUMBER('Sources'!S25),C91*'Sources'!S25/100,"")</x:f>
        <x:v>6.4</x:v>
      </x:c>
    </x:row>
    <x:row r="92" ht="32" customHeight="1">
      <x:c r="A92" s="3" t="str">
        <x:v>S03</x:v>
      </x:c>
      <x:c r="B92" s="3" t="str">
        <x:v>chicken</x:v>
      </x:c>
      <x:c r="C92" s="6" t="n">
        <x:v>65</x:v>
      </x:c>
      <x:c r="D92" s="6" t="n">
        <x:f>IF(ISNUMBER('Sources'!E38),C92*'Sources'!E38/100,"")</x:f>
        <x:v>115.05</x:v>
      </x:c>
      <x:c r="E92" s="6" t="n">
        <x:f>IF(ISNUMBER('Sources'!F38),C92*'Sources'!F38/100,"")</x:f>
        <x:v>482.3</x:v>
      </x:c>
      <x:c r="F92" s="6" t="n">
        <x:f>IF(ISNUMBER('Sources'!G38),C92*'Sources'!G38/100,"")</x:f>
        <x:v>17.745</x:v>
      </x:c>
      <x:c r="G92" s="6" t="n">
        <x:f>IF(ISNUMBER('Sources'!H38),C92*'Sources'!H38/100,"")</x:f>
        <x:v>4.875</x:v>
      </x:c>
      <x:c r="H92" s="6" t="n">
        <x:f>IF(ISNUMBER('Sources'!I38),C92*'Sources'!I38/100,"")</x:f>
        <x:v>1.365</x:v>
      </x:c>
      <x:c r="I92" s="6" t="n">
        <x:f>IF(ISNUMBER('Sources'!J38),C92*'Sources'!J38/100,"")</x:f>
        <x:v>0</x:v>
      </x:c>
      <x:c r="J92" s="6" t="n">
        <x:f>IF(ISNUMBER('Sources'!K38),C92*'Sources'!K38/100,"")</x:f>
        <x:v>0</x:v>
      </x:c>
      <x:c r="K92" s="6" t="n">
        <x:f>IF(ISNUMBER('Sources'!L38),C92*'Sources'!L38/100,"")</x:f>
        <x:v>0</x:v>
      </x:c>
      <x:c r="L92" s="6" t="n">
        <x:f>IF(ISNUMBER('Sources'!M38),C92*'Sources'!M38/100,"")</x:f>
        <x:v>52</x:v>
      </x:c>
      <x:c r="M92" s="6" t="n">
        <x:f>IF(ISNUMBER('Sources'!N38),C92*'Sources'!N38/100,"")</x:f>
        <x:v>7.15</x:v>
      </x:c>
      <x:c r="N92" s="6" t="n">
        <x:f>IF(ISNUMBER('Sources'!O38),C92*'Sources'!O38/100,"")</x:f>
        <x:v>0.455</x:v>
      </x:c>
      <x:c r="O92" s="6" t="n">
        <x:f>IF(ISNUMBER('Sources'!P38),C92*'Sources'!P38/100,"")</x:f>
        <x:v>0</x:v>
      </x:c>
      <x:c r="P92" s="6" t="n">
        <x:f>IF(ISNUMBER('Sources'!Q38),C92*'Sources'!Q38/100,"")</x:f>
        <x:v>0.13</x:v>
      </x:c>
      <x:c r="Q92" s="6" t="n">
        <x:f>IF(ISNUMBER('Sources'!R38),C92*'Sources'!R38/100,"")</x:f>
        <x:v>0</x:v>
      </x:c>
      <x:c r="R92" s="6" t="n">
        <x:f>IF(ISNUMBER('Sources'!S38),C92*'Sources'!S38/100,"")</x:f>
        <x:v>6.5</x:v>
      </x:c>
    </x:row>
    <x:row r="93" ht="32" customHeight="1">
      <x:c r="A93" s="3" t="str">
        <x:v>S03</x:v>
      </x:c>
      <x:c r="B93" s="3" t="str">
        <x:v>bread</x:v>
      </x:c>
      <x:c r="C93" s="6" t="n">
        <x:v>72</x:v>
      </x:c>
      <x:c r="D93" s="6" t="n">
        <x:f>IF(ISNUMBER('Sources'!E5),C93*'Sources'!E5/100,"")</x:f>
        <x:v>156.24</x:v>
      </x:c>
      <x:c r="E93" s="6" t="n">
        <x:f>IF(ISNUMBER('Sources'!F5),C93*'Sources'!F5/100,"")</x:f>
        <x:v>663.84</x:v>
      </x:c>
      <x:c r="F93" s="6" t="n">
        <x:f>IF(ISNUMBER('Sources'!G5),C93*'Sources'!G5/100,"")</x:f>
        <x:v>6.768000000000001</x:v>
      </x:c>
      <x:c r="G93" s="6" t="n">
        <x:f>IF(ISNUMBER('Sources'!H5),C93*'Sources'!H5/100,"")</x:f>
        <x:v>1.8</x:v>
      </x:c>
      <x:c r="H93" s="6" t="n">
        <x:f>IF(ISNUMBER('Sources'!I5),C93*'Sources'!I5/100,"")</x:f>
        <x:v>0.33120000000000005</x:v>
      </x:c>
      <x:c r="I93" s="6" t="n">
        <x:f>IF(ISNUMBER('Sources'!J5),C93*'Sources'!J5/100,"")</x:f>
        <x:v>30.24</x:v>
      </x:c>
      <x:c r="J93" s="6" t="n">
        <x:f>IF(ISNUMBER('Sources'!K5),C93*'Sources'!K5/100,"")</x:f>
        <x:v>2.016</x:v>
      </x:c>
      <x:c r="K93" s="6" t="n">
        <x:f>IF(ISNUMBER('Sources'!L5),C93*'Sources'!L5/100,"")</x:f>
        <x:v>5.04</x:v>
      </x:c>
      <x:c r="L93" s="6" t="n">
        <x:f>IF(ISNUMBER('Sources'!M5),C93*'Sources'!M5/100,"")</x:f>
        <x:v>288</x:v>
      </x:c>
      <x:c r="M93" s="6" t="n">
        <x:f>IF(ISNUMBER('Sources'!N5),C93*'Sources'!N5/100,"")</x:f>
        <x:v>76.32</x:v>
      </x:c>
      <x:c r="N93" s="6" t="n">
        <x:f>IF(ISNUMBER('Sources'!O5),C93*'Sources'!O5/100,"")</x:f>
        <x:v>1.7279999999999998</x:v>
      </x:c>
      <x:c r="O93" s="6" t="n">
        <x:f>IF(ISNUMBER('Sources'!P5),C93*'Sources'!P5/100,"")</x:f>
        <x:v>0</x:v>
      </x:c>
      <x:c r="P93" s="6" t="n">
        <x:f>IF(ISNUMBER('Sources'!Q5),C93*'Sources'!Q5/100,"")</x:f>
        <x:v>0</x:v>
      </x:c>
      <x:c r="Q93" s="6" t="n">
        <x:f>IF(ISNUMBER('Sources'!R5),C93*'Sources'!R5/100,"")</x:f>
        <x:v>0</x:v>
      </x:c>
      <x:c r="R93" s="6" t="n">
        <x:f>IF(ISNUMBER('Sources'!S5),C93*'Sources'!S5/100,"")</x:f>
        <x:v>28.8</x:v>
      </x:c>
    </x:row>
    <x:row r="94" ht="32" customHeight="1">
      <x:c r="A94" s="3" t="str">
        <x:v>S03</x:v>
      </x:c>
      <x:c r="B94" s="3" t="str">
        <x:v>butter</x:v>
      </x:c>
      <x:c r="C94" s="6" t="n">
        <x:v>8</x:v>
      </x:c>
      <x:c r="D94" s="6" t="n">
        <x:f>IF(ISNUMBER('Sources'!E8),C94*'Sources'!E8/100,"")</x:f>
        <x:v>59.52</x:v>
      </x:c>
      <x:c r="E94" s="6" t="n">
        <x:f>IF(ISNUMBER('Sources'!F8),C94*'Sources'!F8/100,"")</x:f>
        <x:v>244.72</x:v>
      </x:c>
      <x:c r="F94" s="6" t="n">
        <x:f>IF(ISNUMBER('Sources'!G8),C94*'Sources'!G8/100,"")</x:f>
        <x:v>0.048</x:v>
      </x:c>
      <x:c r="G94" s="6" t="n">
        <x:f>IF(ISNUMBER('Sources'!H8),C94*'Sources'!H8/100,"")</x:f>
        <x:v>6.5760000000000005</x:v>
      </x:c>
      <x:c r="H94" s="6" t="n">
        <x:f>IF(ISNUMBER('Sources'!I8),C94*'Sources'!I8/100,"")</x:f>
        <x:v>4.1672</x:v>
      </x:c>
      <x:c r="I94" s="6" t="n">
        <x:f>IF(ISNUMBER('Sources'!J8),C94*'Sources'!J8/100,"")</x:f>
        <x:v>0.048</x:v>
      </x:c>
      <x:c r="J94" s="6" t="n">
        <x:f>IF(ISNUMBER('Sources'!K8),C94*'Sources'!K8/100,"")</x:f>
        <x:v>0.048</x:v>
      </x:c>
      <x:c r="K94" s="6" t="n">
        <x:f>IF(ISNUMBER('Sources'!L8),C94*'Sources'!L8/100,"")</x:f>
        <x:v>0</x:v>
      </x:c>
      <x:c r="L94" s="6" t="n">
        <x:f>IF(ISNUMBER('Sources'!M8),C94*'Sources'!M8/100,"")</x:f>
        <x:v>0.64</x:v>
      </x:c>
      <x:c r="M94" s="6" t="n">
        <x:f>IF(ISNUMBER('Sources'!N8),C94*'Sources'!N8/100,"")</x:f>
        <x:v>1.44</x:v>
      </x:c>
      <x:c r="N94" s="6" t="n">
        <x:f>IF(ISNUMBER('Sources'!O8),C94*'Sources'!O8/100,"")</x:f>
        <x:v>0</x:v>
      </x:c>
      <x:c r="O94" s="6" t="n">
        <x:f>IF(ISNUMBER('Sources'!P8),C94*'Sources'!P8/100,"")</x:f>
        <x:v>0</x:v>
      </x:c>
      <x:c r="P94" s="6" t="n">
        <x:f>IF(ISNUMBER('Sources'!Q8),C94*'Sources'!Q8/100,"")</x:f>
        <x:v>0.07200000000000001</x:v>
      </x:c>
      <x:c r="Q94" s="6" t="n">
        <x:f>IF(ISNUMBER('Sources'!R8),C94*'Sources'!R8/100,"")</x:f>
        <x:v>0.024</x:v>
      </x:c>
      <x:c r="R94" s="6" t="n">
        <x:f>IF(ISNUMBER('Sources'!S8),C94*'Sources'!S8/100,"")</x:f>
        <x:v>0</x:v>
      </x:c>
    </x:row>
    <x:row r="95" ht="32" customHeight="1">
      <x:c r="A95" s="3" t="str">
        <x:v>S03</x:v>
      </x:c>
      <x:c r="B95" s="3" t="str">
        <x:v>peas</x:v>
      </x:c>
      <x:c r="C95" s="6" t="n">
        <x:v>80</x:v>
      </x:c>
      <x:c r="D95" s="6" t="n">
        <x:f>IF(ISNUMBER('Sources'!E26),C95*'Sources'!E26/100,"")</x:f>
        <x:v>56</x:v>
      </x:c>
      <x:c r="E95" s="6" t="n">
        <x:f>IF(ISNUMBER('Sources'!F26),C95*'Sources'!F26/100,"")</x:f>
        <x:v>239.2</x:v>
      </x:c>
      <x:c r="F95" s="6" t="n">
        <x:f>IF(ISNUMBER('Sources'!G26),C95*'Sources'!G26/100,"")</x:f>
        <x:v>4.4</x:v>
      </x:c>
      <x:c r="G95" s="6" t="n">
        <x:f>IF(ISNUMBER('Sources'!H26),C95*'Sources'!H26/100,"")</x:f>
        <x:v>0.56</x:v>
      </x:c>
      <x:c r="H95" s="6" t="n">
        <x:f>IF(ISNUMBER('Sources'!I26),C95*'Sources'!I26/100,"")</x:f>
        <x:v>0.11200000000000002</x:v>
      </x:c>
      <x:c r="I95" s="6" t="n">
        <x:f>IF(ISNUMBER('Sources'!J26),C95*'Sources'!J26/100,"")</x:f>
        <x:v>8.96</x:v>
      </x:c>
      <x:c r="J95" s="6" t="n">
        <x:f>IF(ISNUMBER('Sources'!K26),C95*'Sources'!K26/100,"")</x:f>
        <x:v>4.72</x:v>
      </x:c>
      <x:c r="K95" s="6" t="n">
        <x:f>IF(ISNUMBER('Sources'!L26),C95*'Sources'!L26/100,"")</x:f>
        <x:v>4.4</x:v>
      </x:c>
      <x:c r="L95" s="6" t="n">
        <x:f>IF(ISNUMBER('Sources'!M26),C95*'Sources'!M26/100,"")</x:f>
        <x:v>3.2</x:v>
      </x:c>
      <x:c r="M95" s="6" t="n">
        <x:f>IF(ISNUMBER('Sources'!N26),C95*'Sources'!N26/100,"")</x:f>
        <x:v>29.6</x:v>
      </x:c>
      <x:c r="N95" s="6" t="n">
        <x:f>IF(ISNUMBER('Sources'!O26),C95*'Sources'!O26/100,"")</x:f>
        <x:v>1.456</x:v>
      </x:c>
      <x:c r="O95" s="6" t="n">
        <x:f>IF(ISNUMBER('Sources'!P26),C95*'Sources'!P26/100,"")</x:f>
        <x:v>9.6</x:v>
      </x:c>
      <x:c r="P95" s="6" t="n">
        <x:f>IF(ISNUMBER('Sources'!Q26),C95*'Sources'!Q26/100,"")</x:f>
        <x:v>0</x:v>
      </x:c>
      <x:c r="Q95" s="6" t="n">
        <x:f>IF(ISNUMBER('Sources'!R26),C95*'Sources'!R26/100,"")</x:f>
        <x:v>0</x:v>
      </x:c>
      <x:c r="R95" s="6" t="n">
        <x:f>IF(ISNUMBER('Sources'!S26),C95*'Sources'!S26/100,"")</x:f>
        <x:v>24.8</x:v>
      </x:c>
    </x:row>
    <x:row r="96" ht="32" customHeight="1">
      <x:c r="A96" s="3" t="str">
        <x:v>S04</x:v>
      </x:c>
      <x:c r="B96" s="3" t="str">
        <x:v>salmon</x:v>
      </x:c>
      <x:c r="C96" s="6" t="n">
        <x:v>80</x:v>
      </x:c>
      <x:c r="D96" s="6" t="n">
        <x:f>IF(ISNUMBER('Sources'!E44),C96*'Sources'!E44/100,"")</x:f>
        <x:v>185.6</x:v>
      </x:c>
      <x:c r="E96" s="6" t="n">
        <x:f>IF(ISNUMBER('Sources'!F44),C96*'Sources'!F44/100,"")</x:f>
        <x:v>775.2</x:v>
      </x:c>
      <x:c r="F96" s="6" t="n">
        <x:f>IF(ISNUMBER('Sources'!G44),C96*'Sources'!G44/100,"")</x:f>
        <x:v>20.16</x:v>
      </x:c>
      <x:c r="G96" s="6" t="n">
        <x:f>IF(ISNUMBER('Sources'!H44),C96*'Sources'!H44/100,"")</x:f>
        <x:v>11.68</x:v>
      </x:c>
      <x:c r="H96" s="6" t="n">
        <x:f>IF(ISNUMBER('Sources'!I44),C96*'Sources'!I44/100,"")</x:f>
        <x:v>2.2079999999999997</x:v>
      </x:c>
      <x:c r="I96" s="6" t="n">
        <x:f>IF(ISNUMBER('Sources'!J44),C96*'Sources'!J44/100,"")</x:f>
        <x:v>0</x:v>
      </x:c>
      <x:c r="J96" s="6" t="n">
        <x:f>IF(ISNUMBER('Sources'!K44),C96*'Sources'!K44/100,"")</x:f>
        <x:v>0</x:v>
      </x:c>
      <x:c r="K96" s="6" t="n">
        <x:f>IF(ISNUMBER('Sources'!L44),C96*'Sources'!L44/100,"")</x:f>
        <x:v>0</x:v>
      </x:c>
      <x:c r="L96" s="6" t="n">
        <x:f>IF(ISNUMBER('Sources'!M44),C96*'Sources'!M44/100,"")</x:f>
        <x:v>39.2</x:v>
      </x:c>
      <x:c r="M96" s="6" t="n">
        <x:f>IF(ISNUMBER('Sources'!N44),C96*'Sources'!N44/100,"")</x:f>
        <x:v>8.8</x:v>
      </x:c>
      <x:c r="N96" s="6" t="n">
        <x:f>IF(ISNUMBER('Sources'!O44),C96*'Sources'!O44/100,"")</x:f>
        <x:v>0.36</x:v>
      </x:c>
      <x:c r="O96" s="6" t="n">
        <x:f>IF(ISNUMBER('Sources'!P44),C96*'Sources'!P44/100,"")</x:f>
        <x:v>0</x:v>
      </x:c>
      <x:c r="P96" s="6" t="n">
        <x:f>IF(ISNUMBER('Sources'!Q44),C96*'Sources'!Q44/100,"")</x:f>
        <x:v>5.84</x:v>
      </x:c>
      <x:c r="Q96" s="6" t="n">
        <x:f>IF(ISNUMBER('Sources'!R44),C96*'Sources'!R44/100,"")</x:f>
        <x:v>2</x:v>
      </x:c>
      <x:c r="R96" s="6" t="n">
        <x:f>IF(ISNUMBER('Sources'!S44),C96*'Sources'!S44/100,"")</x:f>
        <x:v>6.4</x:v>
      </x:c>
    </x:row>
    <x:row r="97" ht="32" customHeight="1">
      <x:c r="A97" s="3" t="str">
        <x:v>S04</x:v>
      </x:c>
      <x:c r="B97" s="3" t="str">
        <x:v>potato</x:v>
      </x:c>
      <x:c r="C97" s="6" t="n">
        <x:v>180</x:v>
      </x:c>
      <x:c r="D97" s="6" t="n">
        <x:f>IF(ISNUMBER('Sources'!E21),C97*'Sources'!E21/100,"")</x:f>
        <x:v>133.2</x:v>
      </x:c>
      <x:c r="E97" s="6" t="n">
        <x:f>IF(ISNUMBER('Sources'!F21),C97*'Sources'!F21/100,"")</x:f>
        <x:v>567</x:v>
      </x:c>
      <x:c r="F97" s="6" t="n">
        <x:f>IF(ISNUMBER('Sources'!G21),C97*'Sources'!G21/100,"")</x:f>
        <x:v>3.24</x:v>
      </x:c>
      <x:c r="G97" s="6" t="n">
        <x:f>IF(ISNUMBER('Sources'!H21),C97*'Sources'!H21/100,"")</x:f>
        <x:v>0.18</x:v>
      </x:c>
      <x:c r="H97" s="6" t="n">
        <x:f>IF(ISNUMBER('Sources'!I21),C97*'Sources'!I21/100,"")</x:f>
        <x:v>0.05399999999999999</x:v>
      </x:c>
      <x:c r="I97" s="6" t="n">
        <x:f>IF(ISNUMBER('Sources'!J21),C97*'Sources'!J21/100,"")</x:f>
        <x:v>31.5</x:v>
      </x:c>
      <x:c r="J97" s="6" t="n">
        <x:f>IF(ISNUMBER('Sources'!K21),C97*'Sources'!K21/100,"")</x:f>
        <x:v>1.44</x:v>
      </x:c>
      <x:c r="K97" s="6" t="n">
        <x:f>IF(ISNUMBER('Sources'!L21),C97*'Sources'!L21/100,"")</x:f>
        <x:v>2.88</x:v>
      </x:c>
      <x:c r="L97" s="6" t="n">
        <x:f>IF(ISNUMBER('Sources'!M21),C97*'Sources'!M21/100,"")</x:f>
        <x:v>1.8</x:v>
      </x:c>
      <x:c r="M97" s="6" t="n">
        <x:f>IF(ISNUMBER('Sources'!N21),C97*'Sources'!N21/100,"")</x:f>
        <x:v>10.8</x:v>
      </x:c>
      <x:c r="N97" s="6" t="n">
        <x:f>IF(ISNUMBER('Sources'!O21),C97*'Sources'!O21/100,"")</x:f>
        <x:v>0.612</x:v>
      </x:c>
      <x:c r="O97" s="6" t="n">
        <x:f>IF(ISNUMBER('Sources'!P21),C97*'Sources'!P21/100,"")</x:f>
        <x:v>16.2</x:v>
      </x:c>
      <x:c r="P97" s="6" t="n">
        <x:f>IF(ISNUMBER('Sources'!Q21),C97*'Sources'!Q21/100,"")</x:f>
        <x:v>0</x:v>
      </x:c>
      <x:c r="Q97" s="6" t="n">
        <x:f>IF(ISNUMBER('Sources'!R21),C97*'Sources'!R21/100,"")</x:f>
        <x:v>0</x:v>
      </x:c>
      <x:c r="R97" s="6" t="n">
        <x:f>IF(ISNUMBER('Sources'!S21),C97*'Sources'!S21/100,"")</x:f>
        <x:v>32.4</x:v>
      </x:c>
    </x:row>
    <x:row r="98" ht="32" customHeight="1">
      <x:c r="A98" s="3" t="str">
        <x:v>S04</x:v>
      </x:c>
      <x:c r="B98" s="3" t="str">
        <x:v>butter</x:v>
      </x:c>
      <x:c r="C98" s="6" t="n">
        <x:v>5</x:v>
      </x:c>
      <x:c r="D98" s="6" t="n">
        <x:f>IF(ISNUMBER('Sources'!E8),C98*'Sources'!E8/100,"")</x:f>
        <x:v>37.2</x:v>
      </x:c>
      <x:c r="E98" s="6" t="n">
        <x:f>IF(ISNUMBER('Sources'!F8),C98*'Sources'!F8/100,"")</x:f>
        <x:v>152.95</x:v>
      </x:c>
      <x:c r="F98" s="6" t="n">
        <x:f>IF(ISNUMBER('Sources'!G8),C98*'Sources'!G8/100,"")</x:f>
        <x:v>0.03</x:v>
      </x:c>
      <x:c r="G98" s="6" t="n">
        <x:f>IF(ISNUMBER('Sources'!H8),C98*'Sources'!H8/100,"")</x:f>
        <x:v>4.11</x:v>
      </x:c>
      <x:c r="H98" s="6" t="n">
        <x:f>IF(ISNUMBER('Sources'!I8),C98*'Sources'!I8/100,"")</x:f>
        <x:v>2.6045000000000003</x:v>
      </x:c>
      <x:c r="I98" s="6" t="n">
        <x:f>IF(ISNUMBER('Sources'!J8),C98*'Sources'!J8/100,"")</x:f>
        <x:v>0.03</x:v>
      </x:c>
      <x:c r="J98" s="6" t="n">
        <x:f>IF(ISNUMBER('Sources'!K8),C98*'Sources'!K8/100,"")</x:f>
        <x:v>0.03</x:v>
      </x:c>
      <x:c r="K98" s="6" t="n">
        <x:f>IF(ISNUMBER('Sources'!L8),C98*'Sources'!L8/100,"")</x:f>
        <x:v>0</x:v>
      </x:c>
      <x:c r="L98" s="6" t="n">
        <x:f>IF(ISNUMBER('Sources'!M8),C98*'Sources'!M8/100,"")</x:f>
        <x:v>0.4</x:v>
      </x:c>
      <x:c r="M98" s="6" t="n">
        <x:f>IF(ISNUMBER('Sources'!N8),C98*'Sources'!N8/100,"")</x:f>
        <x:v>0.9</x:v>
      </x:c>
      <x:c r="N98" s="6" t="n">
        <x:f>IF(ISNUMBER('Sources'!O8),C98*'Sources'!O8/100,"")</x:f>
        <x:v>0</x:v>
      </x:c>
      <x:c r="O98" s="6" t="n">
        <x:f>IF(ISNUMBER('Sources'!P8),C98*'Sources'!P8/100,"")</x:f>
        <x:v>0</x:v>
      </x:c>
      <x:c r="P98" s="6" t="n">
        <x:f>IF(ISNUMBER('Sources'!Q8),C98*'Sources'!Q8/100,"")</x:f>
        <x:v>0.045</x:v>
      </x:c>
      <x:c r="Q98" s="6" t="n">
        <x:f>IF(ISNUMBER('Sources'!R8),C98*'Sources'!R8/100,"")</x:f>
        <x:v>0.015</x:v>
      </x:c>
      <x:c r="R98" s="6" t="n">
        <x:f>IF(ISNUMBER('Sources'!S8),C98*'Sources'!S8/100,"")</x:f>
        <x:v>0</x:v>
      </x:c>
    </x:row>
    <x:row r="99" ht="32" customHeight="1">
      <x:c r="A99" s="3" t="str">
        <x:v>S04</x:v>
      </x:c>
      <x:c r="B99" s="3" t="str">
        <x:v>carrot</x:v>
      </x:c>
      <x:c r="C99" s="6" t="n">
        <x:v>80</x:v>
      </x:c>
      <x:c r="D99" s="6" t="n">
        <x:f>IF(ISNUMBER('Sources'!E25),C99*'Sources'!E25/100,"")</x:f>
        <x:v>23.2</x:v>
      </x:c>
      <x:c r="E99" s="6" t="n">
        <x:f>IF(ISNUMBER('Sources'!F25),C99*'Sources'!F25/100,"")</x:f>
        <x:v>98.4</x:v>
      </x:c>
      <x:c r="F99" s="6" t="n">
        <x:f>IF(ISNUMBER('Sources'!G25),C99*'Sources'!G25/100,"")</x:f>
        <x:v>0.4</x:v>
      </x:c>
      <x:c r="G99" s="6" t="n">
        <x:f>IF(ISNUMBER('Sources'!H25),C99*'Sources'!H25/100,"")</x:f>
        <x:v>0.4</x:v>
      </x:c>
      <x:c r="H99" s="6" t="n">
        <x:f>IF(ISNUMBER('Sources'!I25),C99*'Sources'!I25/100,"")</x:f>
        <x:v>0.12</x:v>
      </x:c>
      <x:c r="I99" s="6" t="n">
        <x:f>IF(ISNUMBER('Sources'!J25),C99*'Sources'!J25/100,"")</x:f>
        <x:v>4.8</x:v>
      </x:c>
      <x:c r="J99" s="6" t="n">
        <x:f>IF(ISNUMBER('Sources'!K25),C99*'Sources'!K25/100,"")</x:f>
        <x:v>4.4</x:v>
      </x:c>
      <x:c r="K99" s="6" t="n">
        <x:f>IF(ISNUMBER('Sources'!L25),C99*'Sources'!L25/100,"")</x:f>
        <x:v>2.24</x:v>
      </x:c>
      <x:c r="L99" s="6" t="n">
        <x:f>IF(ISNUMBER('Sources'!M25),C99*'Sources'!M25/100,"")</x:f>
        <x:v>23.2</x:v>
      </x:c>
      <x:c r="M99" s="6" t="n">
        <x:f>IF(ISNUMBER('Sources'!N25),C99*'Sources'!N25/100,"")</x:f>
        <x:v>24.8</x:v>
      </x:c>
      <x:c r="N99" s="6" t="n">
        <x:f>IF(ISNUMBER('Sources'!O25),C99*'Sources'!O25/100,"")</x:f>
        <x:v>0.272</x:v>
      </x:c>
      <x:c r="O99" s="6" t="n">
        <x:f>IF(ISNUMBER('Sources'!P25),C99*'Sources'!P25/100,"")</x:f>
        <x:v>2.4</x:v>
      </x:c>
      <x:c r="P99" s="6" t="n">
        <x:f>IF(ISNUMBER('Sources'!Q25),C99*'Sources'!Q25/100,"")</x:f>
        <x:v>0</x:v>
      </x:c>
      <x:c r="Q99" s="6" t="n">
        <x:f>IF(ISNUMBER('Sources'!R25),C99*'Sources'!R25/100,"")</x:f>
        <x:v>0</x:v>
      </x:c>
      <x:c r="R99" s="6" t="n">
        <x:f>IF(ISNUMBER('Sources'!S25),C99*'Sources'!S25/100,"")</x:f>
        <x:v>6.4</x:v>
      </x:c>
    </x:row>
    <x:row r="100" ht="32" customHeight="1">
      <x:c r="A100" s="3" t="str">
        <x:v>S05</x:v>
      </x:c>
      <x:c r="B100" s="3" t="str">
        <x:v>lentil</x:v>
      </x:c>
      <x:c r="C100" s="6" t="n">
        <x:v>100</x:v>
      </x:c>
      <x:c r="D100" s="6" t="n">
        <x:f>IF(ISNUMBER('Sources'!E35),C100*'Sources'!E35/100,"")</x:f>
        <x:v>102</x:v>
      </x:c>
      <x:c r="E100" s="6" t="n">
        <x:f>IF(ISNUMBER('Sources'!F35),C100*'Sources'!F35/100,"")</x:f>
        <x:v>434</x:v>
      </x:c>
      <x:c r="F100" s="6" t="n">
        <x:f>IF(ISNUMBER('Sources'!G35),C100*'Sources'!G35/100,"")</x:f>
        <x:v>8.1</x:v>
      </x:c>
      <x:c r="G100" s="6" t="n">
        <x:f>IF(ISNUMBER('Sources'!H35),C100*'Sources'!H35/100,"")</x:f>
        <x:v>0.7</x:v>
      </x:c>
      <x:c r="H100" s="6" t="n">
        <x:f>IF(ISNUMBER('Sources'!I35),C100*'Sources'!I35/100,"")</x:f>
        <x:v>0</x:v>
      </x:c>
      <x:c r="I100" s="6" t="n">
        <x:f>IF(ISNUMBER('Sources'!J35),C100*'Sources'!J35/100,"")</x:f>
        <x:v>16.9</x:v>
      </x:c>
      <x:c r="J100" s="6" t="n">
        <x:f>IF(ISNUMBER('Sources'!K35),C100*'Sources'!K35/100,"")</x:f>
        <x:v>0.4</x:v>
      </x:c>
      <x:c r="K100" s="6" t="n">
        <x:f>IF(ISNUMBER('Sources'!L35),C100*'Sources'!L35/100,"")</x:f>
        <x:v>6.3</x:v>
      </x:c>
      <x:c r="L100" s="6" t="n">
        <x:f>IF(ISNUMBER('Sources'!M35),C100*'Sources'!M35/100,"")</x:f>
        <x:v>0</x:v>
      </x:c>
      <x:c r="M100" s="6" t="n">
        <x:f>IF(ISNUMBER('Sources'!N35),C100*'Sources'!N35/100,"")</x:f>
        <x:v>10</x:v>
      </x:c>
      <x:c r="N100" s="6" t="n">
        <x:f>IF(ISNUMBER('Sources'!O35),C100*'Sources'!O35/100,"")</x:f>
        <x:v>2.14</x:v>
      </x:c>
      <x:c r="O100" s="6" t="n">
        <x:f>IF(ISNUMBER('Sources'!P35),C100*'Sources'!P35/100,"")</x:f>
        <x:v>0</x:v>
      </x:c>
      <x:c r="P100" s="6" t="n">
        <x:f>IF(ISNUMBER('Sources'!Q35),C100*'Sources'!Q35/100,"")</x:f>
        <x:v>0</x:v>
      </x:c>
      <x:c r="Q100" s="6" t="n">
        <x:f>IF(ISNUMBER('Sources'!R35),C100*'Sources'!R35/100,"")</x:f>
        <x:v>0</x:v>
      </x:c>
      <x:c r="R100" s="6" t="n">
        <x:f>IF(ISNUMBER('Sources'!S35),C100*'Sources'!S35/100,"")</x:f>
        <x:v>36</x:v>
      </x:c>
    </x:row>
    <x:row r="101" ht="32" customHeight="1">
      <x:c r="A101" s="3" t="str">
        <x:v>S05</x:v>
      </x:c>
      <x:c r="B101" s="3" t="str">
        <x:v>cheese</x:v>
      </x:c>
      <x:c r="C101" s="6" t="n">
        <x:v>30</x:v>
      </x:c>
      <x:c r="D101" s="6" t="n">
        <x:f>IF(ISNUMBER('Sources'!E20),C101*'Sources'!E20/100,"")</x:f>
        <x:v>124.8</x:v>
      </x:c>
      <x:c r="E101" s="6" t="n">
        <x:f>IF(ISNUMBER('Sources'!F20),C101*'Sources'!F20/100,"")</x:f>
        <x:v>517.5</x:v>
      </x:c>
      <x:c r="F101" s="6" t="n">
        <x:f>IF(ISNUMBER('Sources'!G20),C101*'Sources'!G20/100,"")</x:f>
        <x:v>7.62</x:v>
      </x:c>
      <x:c r="G101" s="6" t="n">
        <x:f>IF(ISNUMBER('Sources'!H20),C101*'Sources'!H20/100,"")</x:f>
        <x:v>10.47</x:v>
      </x:c>
      <x:c r="H101" s="6" t="n">
        <x:f>IF(ISNUMBER('Sources'!I20),C101*'Sources'!I20/100,"")</x:f>
        <x:v>6.504</x:v>
      </x:c>
      <x:c r="I101" s="6" t="n">
        <x:f>IF(ISNUMBER('Sources'!J20),C101*'Sources'!J20/100,"")</x:f>
        <x:v>0.03</x:v>
      </x:c>
      <x:c r="J101" s="6" t="n">
        <x:f>IF(ISNUMBER('Sources'!K20),C101*'Sources'!K20/100,"")</x:f>
        <x:v>0.03</x:v>
      </x:c>
      <x:c r="K101" s="6" t="n">
        <x:f>IF(ISNUMBER('Sources'!L20),C101*'Sources'!L20/100,"")</x:f>
        <x:v>0</x:v>
      </x:c>
      <x:c r="L101" s="6" t="n">
        <x:f>IF(ISNUMBER('Sources'!M20),C101*'Sources'!M20/100,"")</x:f>
        <x:v>216.9</x:v>
      </x:c>
      <x:c r="M101" s="6" t="n">
        <x:f>IF(ISNUMBER('Sources'!N20),C101*'Sources'!N20/100,"")</x:f>
        <x:v>221.7</x:v>
      </x:c>
      <x:c r="N101" s="6" t="n">
        <x:f>IF(ISNUMBER('Sources'!O20),C101*'Sources'!O20/100,"")</x:f>
        <x:v>0.09</x:v>
      </x:c>
      <x:c r="O101" s="6" t="n">
        <x:f>IF(ISNUMBER('Sources'!P20),C101*'Sources'!P20/100,"")</x:f>
        <x:v>0</x:v>
      </x:c>
      <x:c r="P101" s="6" t="n">
        <x:f>IF(ISNUMBER('Sources'!Q20),C101*'Sources'!Q20/100,"")</x:f>
        <x:v>0.09</x:v>
      </x:c>
      <x:c r="Q101" s="6" t="n">
        <x:f>IF(ISNUMBER('Sources'!R20),C101*'Sources'!R20/100,"")</x:f>
        <x:v>0.72</x:v>
      </x:c>
      <x:c r="R101" s="6" t="n">
        <x:f>IF(ISNUMBER('Sources'!S20),C101*'Sources'!S20/100,"")</x:f>
        <x:v>9.3</x:v>
      </x:c>
    </x:row>
    <x:row r="102" ht="32" customHeight="1">
      <x:c r="A102" s="3" t="str">
        <x:v>S05</x:v>
      </x:c>
      <x:c r="B102" s="3" t="str">
        <x:v>carrot</x:v>
      </x:c>
      <x:c r="C102" s="6" t="n">
        <x:v>80</x:v>
      </x:c>
      <x:c r="D102" s="6" t="n">
        <x:f>IF(ISNUMBER('Sources'!E25),C102*'Sources'!E25/100,"")</x:f>
        <x:v>23.2</x:v>
      </x:c>
      <x:c r="E102" s="6" t="n">
        <x:f>IF(ISNUMBER('Sources'!F25),C102*'Sources'!F25/100,"")</x:f>
        <x:v>98.4</x:v>
      </x:c>
      <x:c r="F102" s="6" t="n">
        <x:f>IF(ISNUMBER('Sources'!G25),C102*'Sources'!G25/100,"")</x:f>
        <x:v>0.4</x:v>
      </x:c>
      <x:c r="G102" s="6" t="n">
        <x:f>IF(ISNUMBER('Sources'!H25),C102*'Sources'!H25/100,"")</x:f>
        <x:v>0.4</x:v>
      </x:c>
      <x:c r="H102" s="6" t="n">
        <x:f>IF(ISNUMBER('Sources'!I25),C102*'Sources'!I25/100,"")</x:f>
        <x:v>0.12</x:v>
      </x:c>
      <x:c r="I102" s="6" t="n">
        <x:f>IF(ISNUMBER('Sources'!J25),C102*'Sources'!J25/100,"")</x:f>
        <x:v>4.8</x:v>
      </x:c>
      <x:c r="J102" s="6" t="n">
        <x:f>IF(ISNUMBER('Sources'!K25),C102*'Sources'!K25/100,"")</x:f>
        <x:v>4.4</x:v>
      </x:c>
      <x:c r="K102" s="6" t="n">
        <x:f>IF(ISNUMBER('Sources'!L25),C102*'Sources'!L25/100,"")</x:f>
        <x:v>2.24</x:v>
      </x:c>
      <x:c r="L102" s="6" t="n">
        <x:f>IF(ISNUMBER('Sources'!M25),C102*'Sources'!M25/100,"")</x:f>
        <x:v>23.2</x:v>
      </x:c>
      <x:c r="M102" s="6" t="n">
        <x:f>IF(ISNUMBER('Sources'!N25),C102*'Sources'!N25/100,"")</x:f>
        <x:v>24.8</x:v>
      </x:c>
      <x:c r="N102" s="6" t="n">
        <x:f>IF(ISNUMBER('Sources'!O25),C102*'Sources'!O25/100,"")</x:f>
        <x:v>0.272</x:v>
      </x:c>
      <x:c r="O102" s="6" t="n">
        <x:f>IF(ISNUMBER('Sources'!P25),C102*'Sources'!P25/100,"")</x:f>
        <x:v>2.4</x:v>
      </x:c>
      <x:c r="P102" s="6" t="n">
        <x:f>IF(ISNUMBER('Sources'!Q25),C102*'Sources'!Q25/100,"")</x:f>
        <x:v>0</x:v>
      </x:c>
      <x:c r="Q102" s="6" t="n">
        <x:f>IF(ISNUMBER('Sources'!R25),C102*'Sources'!R25/100,"")</x:f>
        <x:v>0</x:v>
      </x:c>
      <x:c r="R102" s="6" t="n">
        <x:f>IF(ISNUMBER('Sources'!S25),C102*'Sources'!S25/100,"")</x:f>
        <x:v>6.4</x:v>
      </x:c>
    </x:row>
    <x:row r="103" ht="32" customHeight="1">
      <x:c r="A103" s="3" t="str">
        <x:v>S05</x:v>
      </x:c>
      <x:c r="B103" s="3" t="str">
        <x:v>onion</x:v>
      </x:c>
      <x:c r="C103" s="6" t="n">
        <x:v>25</x:v>
      </x:c>
      <x:c r="D103" s="6" t="n">
        <x:f>IF(ISNUMBER('Sources'!E32),C103*'Sources'!E32/100,"")</x:f>
        <x:v>6.25</x:v>
      </x:c>
      <x:c r="E103" s="6" t="n">
        <x:f>IF(ISNUMBER('Sources'!F32),C103*'Sources'!F32/100,"")</x:f>
        <x:v>27</x:v>
      </x:c>
      <x:c r="F103" s="6" t="n">
        <x:f>IF(ISNUMBER('Sources'!G32),C103*'Sources'!G32/100,"")</x:f>
        <x:v>0.175</x:v>
      </x:c>
      <x:c r="G103" s="6" t="n">
        <x:f>IF(ISNUMBER('Sources'!H32),C103*'Sources'!H32/100,"")</x:f>
        <x:v>0.075</x:v>
      </x:c>
      <x:c r="H103" s="6" t="n">
        <x:f>IF(ISNUMBER('Sources'!I32),C103*'Sources'!I32/100,"")</x:f>
        <x:v>0</x:v>
      </x:c>
      <x:c r="I103" s="6" t="n">
        <x:f>IF(ISNUMBER('Sources'!J32),C103*'Sources'!J32/100,"")</x:f>
        <x:v>1.35</x:v>
      </x:c>
      <x:c r="J103" s="6" t="n">
        <x:f>IF(ISNUMBER('Sources'!K32),C103*'Sources'!K32/100,"")</x:f>
        <x:v>1.05</x:v>
      </x:c>
      <x:c r="K103" s="6" t="n">
        <x:f>IF(ISNUMBER('Sources'!L32),C103*'Sources'!L32/100,"")</x:f>
        <x:v>0.575</x:v>
      </x:c>
      <x:c r="L103" s="6" t="n">
        <x:f>IF(ISNUMBER('Sources'!M32),C103*'Sources'!M32/100,"")</x:f>
        <x:v>0.5</x:v>
      </x:c>
      <x:c r="M103" s="6" t="n">
        <x:f>IF(ISNUMBER('Sources'!N32),C103*'Sources'!N32/100,"")</x:f>
        <x:v>6.25</x:v>
      </x:c>
      <x:c r="N103" s="6" t="n">
        <x:f>IF(ISNUMBER('Sources'!O32),C103*'Sources'!O32/100,"")</x:f>
        <x:v>0.0725</x:v>
      </x:c>
      <x:c r="O103" s="6" t="n">
        <x:f>IF(ISNUMBER('Sources'!P32),C103*'Sources'!P32/100,"")</x:f>
        <x:v>1</x:v>
      </x:c>
      <x:c r="P103" s="6" t="n">
        <x:f>IF(ISNUMBER('Sources'!Q32),C103*'Sources'!Q32/100,"")</x:f>
        <x:v>0</x:v>
      </x:c>
      <x:c r="Q103" s="6" t="n">
        <x:f>IF(ISNUMBER('Sources'!R32),C103*'Sources'!R32/100,"")</x:f>
        <x:v>0</x:v>
      </x:c>
      <x:c r="R103" s="6" t="n">
        <x:f>IF(ISNUMBER('Sources'!S32),C103*'Sources'!S32/100,"")</x:f>
        <x:v>2</x:v>
      </x:c>
    </x:row>
    <x:row r="104" ht="32" customHeight="1">
      <x:c r="A104" s="3" t="str">
        <x:v>S05</x:v>
      </x:c>
      <x:c r="B104" s="3" t="str">
        <x:v>milk</x:v>
      </x:c>
      <x:c r="C104" s="6" t="n">
        <x:v>100</x:v>
      </x:c>
      <x:c r="D104" s="6" t="n">
        <x:f>IF(ISNUMBER('Sources'!E3),C104*'Sources'!E3/100,"")</x:f>
        <x:v>63</x:v>
      </x:c>
      <x:c r="E104" s="6" t="n">
        <x:f>IF(ISNUMBER('Sources'!F3),C104*'Sources'!F3/100,"")</x:f>
        <x:v>265</x:v>
      </x:c>
      <x:c r="F104" s="6" t="n">
        <x:f>IF(ISNUMBER('Sources'!G3),C104*'Sources'!G3/100,"")</x:f>
        <x:v>3.4</x:v>
      </x:c>
      <x:c r="G104" s="6" t="n">
        <x:f>IF(ISNUMBER('Sources'!H3),C104*'Sources'!H3/100,"")</x:f>
        <x:v>3.6</x:v>
      </x:c>
      <x:c r="H104" s="6" t="n">
        <x:f>IF(ISNUMBER('Sources'!I3),C104*'Sources'!I3/100,"")</x:f>
        <x:v>2.29</x:v>
      </x:c>
      <x:c r="I104" s="6" t="n">
        <x:f>IF(ISNUMBER('Sources'!J3),C104*'Sources'!J3/100,"")</x:f>
        <x:v>4.6</x:v>
      </x:c>
      <x:c r="J104" s="6" t="n">
        <x:f>IF(ISNUMBER('Sources'!K3),C104*'Sources'!K3/100,"")</x:f>
        <x:v>4.6</x:v>
      </x:c>
      <x:c r="K104" s="6" t="n">
        <x:f>IF(ISNUMBER('Sources'!L3),C104*'Sources'!L3/100,"")</x:f>
        <x:v>0</x:v>
      </x:c>
      <x:c r="L104" s="6" t="n">
        <x:f>IF(ISNUMBER('Sources'!M3),C104*'Sources'!M3/100,"")</x:f>
        <x:v>42</x:v>
      </x:c>
      <x:c r="M104" s="6" t="n">
        <x:f>IF(ISNUMBER('Sources'!N3),C104*'Sources'!N3/100,"")</x:f>
        <x:v>120</x:v>
      </x:c>
      <x:c r="N104" s="6" t="n">
        <x:f>IF(ISNUMBER('Sources'!O3),C104*'Sources'!O3/100,"")</x:f>
        <x:v>0.02</x:v>
      </x:c>
      <x:c r="O104" s="6" t="n">
        <x:f>IF(ISNUMBER('Sources'!P3),C104*'Sources'!P3/100,"")</x:f>
        <x:v>2</x:v>
      </x:c>
      <x:c r="P104" s="6" t="n">
        <x:f>IF(ISNUMBER('Sources'!Q3),C104*'Sources'!Q3/100,"")</x:f>
        <x:v>0</x:v>
      </x:c>
      <x:c r="Q104" s="6" t="n">
        <x:f>IF(ISNUMBER('Sources'!R3),C104*'Sources'!R3/100,"")</x:f>
        <x:v>0.9</x:v>
      </x:c>
      <x:c r="R104" s="6" t="n">
        <x:f>IF(ISNUMBER('Sources'!S3),C104*'Sources'!S3/100,"")</x:f>
        <x:v>8</x:v>
      </x:c>
    </x:row>
    <x:row r="105" ht="32" customHeight="1">
      <x:c r="A105" s="3" t="str">
        <x:v>S05</x:v>
      </x:c>
      <x:c r="B105" s="3" t="str">
        <x:v>water</x:v>
      </x:c>
      <x:c r="C105" s="6" t="n">
        <x:v>80</x:v>
      </x:c>
      <x:c r="D105" s="6" t="n">
        <x:f>IF(ISNUMBER('Sources'!E49),C105*'Sources'!E49/100,"")</x:f>
        <x:v>0</x:v>
      </x:c>
      <x:c r="E105" s="6" t="n">
        <x:f>IF(ISNUMBER('Sources'!F49),C105*'Sources'!F49/100,"")</x:f>
        <x:v>0</x:v>
      </x:c>
      <x:c r="F105" s="6" t="n">
        <x:f>IF(ISNUMBER('Sources'!G49),C105*'Sources'!G49/100,"")</x:f>
        <x:v>0</x:v>
      </x:c>
      <x:c r="G105" s="6" t="n">
        <x:f>IF(ISNUMBER('Sources'!H49),C105*'Sources'!H49/100,"")</x:f>
        <x:v>0</x:v>
      </x:c>
      <x:c r="H105" s="6" t="n">
        <x:f>IF(ISNUMBER('Sources'!I49),C105*'Sources'!I49/100,"")</x:f>
        <x:v>0</x:v>
      </x:c>
      <x:c r="I105" s="6" t="n">
        <x:f>IF(ISNUMBER('Sources'!J49),C105*'Sources'!J49/100,"")</x:f>
        <x:v>0</x:v>
      </x:c>
      <x:c r="J105" s="6" t="n">
        <x:f>IF(ISNUMBER('Sources'!K49),C105*'Sources'!K49/100,"")</x:f>
        <x:v>0</x:v>
      </x:c>
      <x:c r="K105" s="6" t="n">
        <x:f>IF(ISNUMBER('Sources'!L49),C105*'Sources'!L49/100,"")</x:f>
        <x:v>0</x:v>
      </x:c>
      <x:c r="L105" s="6" t="n">
        <x:f>IF(ISNUMBER('Sources'!M49),C105*'Sources'!M49/100,"")</x:f>
        <x:v>0</x:v>
      </x:c>
      <x:c r="M105" s="6" t="n">
        <x:f>IF(ISNUMBER('Sources'!N49),C105*'Sources'!N49/100,"")</x:f>
        <x:v>0</x:v>
      </x:c>
      <x:c r="N105" s="6" t="n">
        <x:f>IF(ISNUMBER('Sources'!O49),C105*'Sources'!O49/100,"")</x:f>
        <x:v>0</x:v>
      </x:c>
      <x:c r="O105" s="6" t="n">
        <x:f>IF(ISNUMBER('Sources'!P49),C105*'Sources'!P49/100,"")</x:f>
        <x:v>0</x:v>
      </x:c>
      <x:c r="P105" s="6" t="n">
        <x:f>IF(ISNUMBER('Sources'!Q49),C105*'Sources'!Q49/100,"")</x:f>
        <x:v>0</x:v>
      </x:c>
      <x:c r="Q105" s="6" t="n">
        <x:f>IF(ISNUMBER('Sources'!R49),C105*'Sources'!R49/100,"")</x:f>
        <x:v>0</x:v>
      </x:c>
      <x:c r="R105" s="6" t="n">
        <x:f>IF(ISNUMBER('Sources'!S49),C105*'Sources'!S49/100,"")</x:f>
        <x:v>0</x:v>
      </x:c>
    </x:row>
    <x:row r="106" ht="32" customHeight="1">
      <x:c r="A106" s="3" t="str">
        <x:v>S05</x:v>
      </x:c>
      <x:c r="B106" s="3" t="str">
        <x:v>bread</x:v>
      </x:c>
      <x:c r="C106" s="6" t="n">
        <x:v>54</x:v>
      </x:c>
      <x:c r="D106" s="6" t="n">
        <x:f>IF(ISNUMBER('Sources'!E5),C106*'Sources'!E5/100,"")</x:f>
        <x:v>117.18</x:v>
      </x:c>
      <x:c r="E106" s="6" t="n">
        <x:f>IF(ISNUMBER('Sources'!F5),C106*'Sources'!F5/100,"")</x:f>
        <x:v>497.88</x:v>
      </x:c>
      <x:c r="F106" s="6" t="n">
        <x:f>IF(ISNUMBER('Sources'!G5),C106*'Sources'!G5/100,"")</x:f>
        <x:v>5.0760000000000005</x:v>
      </x:c>
      <x:c r="G106" s="6" t="n">
        <x:f>IF(ISNUMBER('Sources'!H5),C106*'Sources'!H5/100,"")</x:f>
        <x:v>1.35</x:v>
      </x:c>
      <x:c r="H106" s="6" t="n">
        <x:f>IF(ISNUMBER('Sources'!I5),C106*'Sources'!I5/100,"")</x:f>
        <x:v>0.2484</x:v>
      </x:c>
      <x:c r="I106" s="6" t="n">
        <x:f>IF(ISNUMBER('Sources'!J5),C106*'Sources'!J5/100,"")</x:f>
        <x:v>22.68</x:v>
      </x:c>
      <x:c r="J106" s="6" t="n">
        <x:f>IF(ISNUMBER('Sources'!K5),C106*'Sources'!K5/100,"")</x:f>
        <x:v>1.5119999999999998</x:v>
      </x:c>
      <x:c r="K106" s="6" t="n">
        <x:f>IF(ISNUMBER('Sources'!L5),C106*'Sources'!L5/100,"")</x:f>
        <x:v>3.78</x:v>
      </x:c>
      <x:c r="L106" s="6" t="n">
        <x:f>IF(ISNUMBER('Sources'!M5),C106*'Sources'!M5/100,"")</x:f>
        <x:v>216</x:v>
      </x:c>
      <x:c r="M106" s="6" t="n">
        <x:f>IF(ISNUMBER('Sources'!N5),C106*'Sources'!N5/100,"")</x:f>
        <x:v>57.24</x:v>
      </x:c>
      <x:c r="N106" s="6" t="n">
        <x:f>IF(ISNUMBER('Sources'!O5),C106*'Sources'!O5/100,"")</x:f>
        <x:v>1.296</x:v>
      </x:c>
      <x:c r="O106" s="6" t="n">
        <x:f>IF(ISNUMBER('Sources'!P5),C106*'Sources'!P5/100,"")</x:f>
        <x:v>0</x:v>
      </x:c>
      <x:c r="P106" s="6" t="n">
        <x:f>IF(ISNUMBER('Sources'!Q5),C106*'Sources'!Q5/100,"")</x:f>
        <x:v>0</x:v>
      </x:c>
      <x:c r="Q106" s="6" t="n">
        <x:f>IF(ISNUMBER('Sources'!R5),C106*'Sources'!R5/100,"")</x:f>
        <x:v>0</x:v>
      </x:c>
      <x:c r="R106" s="6" t="n">
        <x:f>IF(ISNUMBER('Sources'!S5),C106*'Sources'!S5/100,"")</x:f>
        <x:v>21.6</x:v>
      </x:c>
    </x:row>
    <x:row r="107" ht="32" customHeight="1">
      <x:c r="A107" s="3" t="str">
        <x:v>S06</x:v>
      </x:c>
      <x:c r="B107" s="3" t="str">
        <x:v>turkey</x:v>
      </x:c>
      <x:c r="C107" s="6" t="n">
        <x:v>65</x:v>
      </x:c>
      <x:c r="D107" s="6" t="n">
        <x:f>IF(ISNUMBER('Sources'!E46),C107*'Sources'!E46/100,"")</x:f>
        <x:v>99.45</x:v>
      </x:c>
      <x:c r="E107" s="6" t="n">
        <x:f>IF(ISNUMBER('Sources'!F46),C107*'Sources'!F46/100,"")</x:f>
        <x:v>421.2</x:v>
      </x:c>
      <x:c r="F107" s="6" t="n">
        <x:f>IF(ISNUMBER('Sources'!G46),C107*'Sources'!G46/100,"")</x:f>
        <x:v>21.905</x:v>
      </x:c>
      <x:c r="G107" s="6" t="n">
        <x:f>IF(ISNUMBER('Sources'!H46),C107*'Sources'!H46/100,"")</x:f>
        <x:v>1.3</x:v>
      </x:c>
      <x:c r="H107" s="6" t="n">
        <x:f>IF(ISNUMBER('Sources'!I46),C107*'Sources'!I46/100,"")</x:f>
        <x:v>0.455</x:v>
      </x:c>
      <x:c r="I107" s="6" t="n">
        <x:f>IF(ISNUMBER('Sources'!J46),C107*'Sources'!J46/100,"")</x:f>
        <x:v>0</x:v>
      </x:c>
      <x:c r="J107" s="6" t="n">
        <x:f>IF(ISNUMBER('Sources'!K46),C107*'Sources'!K46/100,"")</x:f>
        <x:v>0</x:v>
      </x:c>
      <x:c r="K107" s="6" t="n">
        <x:f>IF(ISNUMBER('Sources'!L46),C107*'Sources'!L46/100,"")</x:f>
        <x:v>0</x:v>
      </x:c>
      <x:c r="L107" s="6" t="n">
        <x:f>IF(ISNUMBER('Sources'!M46),C107*'Sources'!M46/100,"")</x:f>
        <x:v>32.5</x:v>
      </x:c>
      <x:c r="M107" s="6" t="n">
        <x:f>IF(ISNUMBER('Sources'!N46),C107*'Sources'!N46/100,"")</x:f>
        <x:v>3.9</x:v>
      </x:c>
      <x:c r="N107" s="6" t="n">
        <x:f>IF(ISNUMBER('Sources'!O46),C107*'Sources'!O46/100,"")</x:f>
        <x:v>0.325</x:v>
      </x:c>
      <x:c r="O107" s="6" t="n">
        <x:f>IF(ISNUMBER('Sources'!P46),C107*'Sources'!P46/100,"")</x:f>
        <x:v>0</x:v>
      </x:c>
      <x:c r="P107" s="6" t="n">
        <x:f>IF(ISNUMBER('Sources'!Q46),C107*'Sources'!Q46/100,"")</x:f>
        <x:v>0.065</x:v>
      </x:c>
      <x:c r="Q107" s="6" t="n">
        <x:f>IF(ISNUMBER('Sources'!R46),C107*'Sources'!R46/100,"")</x:f>
        <x:v>0.65</x:v>
      </x:c>
      <x:c r="R107" s="6" t="n">
        <x:f>IF(ISNUMBER('Sources'!S46),C107*'Sources'!S46/100,"")</x:f>
        <x:v>11.7</x:v>
      </x:c>
    </x:row>
    <x:row r="108" ht="32" customHeight="1">
      <x:c r="A108" s="3" t="str">
        <x:v>S06</x:v>
      </x:c>
      <x:c r="B108" s="3" t="str">
        <x:v>bread</x:v>
      </x:c>
      <x:c r="C108" s="6" t="n">
        <x:v>72</x:v>
      </x:c>
      <x:c r="D108" s="6" t="n">
        <x:f>IF(ISNUMBER('Sources'!E5),C108*'Sources'!E5/100,"")</x:f>
        <x:v>156.24</x:v>
      </x:c>
      <x:c r="E108" s="6" t="n">
        <x:f>IF(ISNUMBER('Sources'!F5),C108*'Sources'!F5/100,"")</x:f>
        <x:v>663.84</x:v>
      </x:c>
      <x:c r="F108" s="6" t="n">
        <x:f>IF(ISNUMBER('Sources'!G5),C108*'Sources'!G5/100,"")</x:f>
        <x:v>6.768000000000001</x:v>
      </x:c>
      <x:c r="G108" s="6" t="n">
        <x:f>IF(ISNUMBER('Sources'!H5),C108*'Sources'!H5/100,"")</x:f>
        <x:v>1.8</x:v>
      </x:c>
      <x:c r="H108" s="6" t="n">
        <x:f>IF(ISNUMBER('Sources'!I5),C108*'Sources'!I5/100,"")</x:f>
        <x:v>0.33120000000000005</x:v>
      </x:c>
      <x:c r="I108" s="6" t="n">
        <x:f>IF(ISNUMBER('Sources'!J5),C108*'Sources'!J5/100,"")</x:f>
        <x:v>30.24</x:v>
      </x:c>
      <x:c r="J108" s="6" t="n">
        <x:f>IF(ISNUMBER('Sources'!K5),C108*'Sources'!K5/100,"")</x:f>
        <x:v>2.016</x:v>
      </x:c>
      <x:c r="K108" s="6" t="n">
        <x:f>IF(ISNUMBER('Sources'!L5),C108*'Sources'!L5/100,"")</x:f>
        <x:v>5.04</x:v>
      </x:c>
      <x:c r="L108" s="6" t="n">
        <x:f>IF(ISNUMBER('Sources'!M5),C108*'Sources'!M5/100,"")</x:f>
        <x:v>288</x:v>
      </x:c>
      <x:c r="M108" s="6" t="n">
        <x:f>IF(ISNUMBER('Sources'!N5),C108*'Sources'!N5/100,"")</x:f>
        <x:v>76.32</x:v>
      </x:c>
      <x:c r="N108" s="6" t="n">
        <x:f>IF(ISNUMBER('Sources'!O5),C108*'Sources'!O5/100,"")</x:f>
        <x:v>1.7279999999999998</x:v>
      </x:c>
      <x:c r="O108" s="6" t="n">
        <x:f>IF(ISNUMBER('Sources'!P5),C108*'Sources'!P5/100,"")</x:f>
        <x:v>0</x:v>
      </x:c>
      <x:c r="P108" s="6" t="n">
        <x:f>IF(ISNUMBER('Sources'!Q5),C108*'Sources'!Q5/100,"")</x:f>
        <x:v>0</x:v>
      </x:c>
      <x:c r="Q108" s="6" t="n">
        <x:f>IF(ISNUMBER('Sources'!R5),C108*'Sources'!R5/100,"")</x:f>
        <x:v>0</x:v>
      </x:c>
      <x:c r="R108" s="6" t="n">
        <x:f>IF(ISNUMBER('Sources'!S5),C108*'Sources'!S5/100,"")</x:f>
        <x:v>28.8</x:v>
      </x:c>
    </x:row>
    <x:row r="109" ht="32" customHeight="1">
      <x:c r="A109" s="3" t="str">
        <x:v>S06</x:v>
      </x:c>
      <x:c r="B109" s="3" t="str">
        <x:v>butter</x:v>
      </x:c>
      <x:c r="C109" s="6" t="n">
        <x:v>8</x:v>
      </x:c>
      <x:c r="D109" s="6" t="n">
        <x:f>IF(ISNUMBER('Sources'!E8),C109*'Sources'!E8/100,"")</x:f>
        <x:v>59.52</x:v>
      </x:c>
      <x:c r="E109" s="6" t="n">
        <x:f>IF(ISNUMBER('Sources'!F8),C109*'Sources'!F8/100,"")</x:f>
        <x:v>244.72</x:v>
      </x:c>
      <x:c r="F109" s="6" t="n">
        <x:f>IF(ISNUMBER('Sources'!G8),C109*'Sources'!G8/100,"")</x:f>
        <x:v>0.048</x:v>
      </x:c>
      <x:c r="G109" s="6" t="n">
        <x:f>IF(ISNUMBER('Sources'!H8),C109*'Sources'!H8/100,"")</x:f>
        <x:v>6.5760000000000005</x:v>
      </x:c>
      <x:c r="H109" s="6" t="n">
        <x:f>IF(ISNUMBER('Sources'!I8),C109*'Sources'!I8/100,"")</x:f>
        <x:v>4.1672</x:v>
      </x:c>
      <x:c r="I109" s="6" t="n">
        <x:f>IF(ISNUMBER('Sources'!J8),C109*'Sources'!J8/100,"")</x:f>
        <x:v>0.048</x:v>
      </x:c>
      <x:c r="J109" s="6" t="n">
        <x:f>IF(ISNUMBER('Sources'!K8),C109*'Sources'!K8/100,"")</x:f>
        <x:v>0.048</x:v>
      </x:c>
      <x:c r="K109" s="6" t="n">
        <x:f>IF(ISNUMBER('Sources'!L8),C109*'Sources'!L8/100,"")</x:f>
        <x:v>0</x:v>
      </x:c>
      <x:c r="L109" s="6" t="n">
        <x:f>IF(ISNUMBER('Sources'!M8),C109*'Sources'!M8/100,"")</x:f>
        <x:v>0.64</x:v>
      </x:c>
      <x:c r="M109" s="6" t="n">
        <x:f>IF(ISNUMBER('Sources'!N8),C109*'Sources'!N8/100,"")</x:f>
        <x:v>1.44</x:v>
      </x:c>
      <x:c r="N109" s="6" t="n">
        <x:f>IF(ISNUMBER('Sources'!O8),C109*'Sources'!O8/100,"")</x:f>
        <x:v>0</x:v>
      </x:c>
      <x:c r="O109" s="6" t="n">
        <x:f>IF(ISNUMBER('Sources'!P8),C109*'Sources'!P8/100,"")</x:f>
        <x:v>0</x:v>
      </x:c>
      <x:c r="P109" s="6" t="n">
        <x:f>IF(ISNUMBER('Sources'!Q8),C109*'Sources'!Q8/100,"")</x:f>
        <x:v>0.07200000000000001</x:v>
      </x:c>
      <x:c r="Q109" s="6" t="n">
        <x:f>IF(ISNUMBER('Sources'!R8),C109*'Sources'!R8/100,"")</x:f>
        <x:v>0.024</x:v>
      </x:c>
      <x:c r="R109" s="6" t="n">
        <x:f>IF(ISNUMBER('Sources'!S8),C109*'Sources'!S8/100,"")</x:f>
        <x:v>0</x:v>
      </x:c>
    </x:row>
    <x:row r="110" ht="32" customHeight="1">
      <x:c r="A110" s="3" t="str">
        <x:v>S06</x:v>
      </x:c>
      <x:c r="B110" s="3" t="str">
        <x:v>broccoli</x:v>
      </x:c>
      <x:c r="C110" s="6" t="n">
        <x:v>80</x:v>
      </x:c>
      <x:c r="D110" s="6" t="n">
        <x:f>IF(ISNUMBER('Sources'!E27),C110*'Sources'!E27/100,"")</x:f>
        <x:v>22.4</x:v>
      </x:c>
      <x:c r="E110" s="6" t="n">
        <x:f>IF(ISNUMBER('Sources'!F27),C110*'Sources'!F27/100,"")</x:f>
        <x:v>96</x:v>
      </x:c>
      <x:c r="F110" s="6" t="n">
        <x:f>IF(ISNUMBER('Sources'!G27),C110*'Sources'!G27/100,"")</x:f>
        <x:v>2.64</x:v>
      </x:c>
      <x:c r="G110" s="6" t="n">
        <x:f>IF(ISNUMBER('Sources'!H27),C110*'Sources'!H27/100,"")</x:f>
        <x:v>0.4</x:v>
      </x:c>
      <x:c r="H110" s="6" t="n">
        <x:f>IF(ISNUMBER('Sources'!I27),C110*'Sources'!I27/100,"")</x:f>
        <x:v>0.096</x:v>
      </x:c>
      <x:c r="I110" s="6" t="n">
        <x:f>IF(ISNUMBER('Sources'!J27),C110*'Sources'!J27/100,"")</x:f>
        <x:v>2.24</x:v>
      </x:c>
      <x:c r="J110" s="6" t="n">
        <x:f>IF(ISNUMBER('Sources'!K27),C110*'Sources'!K27/100,"")</x:f>
        <x:v>1.28</x:v>
      </x:c>
      <x:c r="K110" s="6" t="n">
        <x:f>IF(ISNUMBER('Sources'!L27),C110*'Sources'!L27/100,"")</x:f>
        <x:v>2.24</x:v>
      </x:c>
      <x:c r="L110" s="6" t="n">
        <x:f>IF(ISNUMBER('Sources'!M27),C110*'Sources'!M27/100,"")</x:f>
        <x:v>4.8</x:v>
      </x:c>
      <x:c r="M110" s="6" t="n">
        <x:f>IF(ISNUMBER('Sources'!N27),C110*'Sources'!N27/100,"")</x:f>
        <x:v>28</x:v>
      </x:c>
      <x:c r="N110" s="6" t="n">
        <x:f>IF(ISNUMBER('Sources'!O27),C110*'Sources'!O27/100,"")</x:f>
        <x:v>0.48</x:v>
      </x:c>
      <x:c r="O110" s="6" t="n">
        <x:f>IF(ISNUMBER('Sources'!P27),C110*'Sources'!P27/100,"")</x:f>
        <x:v>35.2</x:v>
      </x:c>
      <x:c r="P110" s="6" t="n">
        <x:f>IF(ISNUMBER('Sources'!Q27),C110*'Sources'!Q27/100,"")</x:f>
        <x:v>0</x:v>
      </x:c>
      <x:c r="Q110" s="6" t="n">
        <x:f>IF(ISNUMBER('Sources'!R27),C110*'Sources'!R27/100,"")</x:f>
        <x:v>0</x:v>
      </x:c>
      <x:c r="R110" s="6" t="n">
        <x:f>IF(ISNUMBER('Sources'!S27),C110*'Sources'!S27/100,"")</x:f>
        <x:v>27.2</x:v>
      </x:c>
    </x:row>
    <x:row r="111" ht="32" customHeight="1">
      <x:c r="A111" s="3" t="str">
        <x:v>S07</x:v>
      </x:c>
      <x:c r="B111" s="3" t="str">
        <x:v>beans</x:v>
      </x:c>
      <x:c r="C111" s="6" t="n">
        <x:v>135</x:v>
      </x:c>
      <x:c r="D111" s="6" t="n">
        <x:f>IF(ISNUMBER('Sources'!E37),C111*'Sources'!E37/100,"")</x:f>
        <x:v>101.25</x:v>
      </x:c>
      <x:c r="E111" s="6" t="n">
        <x:f>IF(ISNUMBER('Sources'!F37),C111*'Sources'!F37/100,"")</x:f>
        <x:v>432</x:v>
      </x:c>
      <x:c r="F111" s="6" t="n">
        <x:f>IF(ISNUMBER('Sources'!G37),C111*'Sources'!G37/100,"")</x:f>
        <x:v>6.75</x:v>
      </x:c>
      <x:c r="G111" s="6" t="n">
        <x:f>IF(ISNUMBER('Sources'!H37),C111*'Sources'!H37/100,"")</x:f>
        <x:v>0.675</x:v>
      </x:c>
      <x:c r="H111" s="6" t="n">
        <x:f>IF(ISNUMBER('Sources'!I37),C111*'Sources'!I37/100,"")</x:f>
        <x:v>0.1215</x:v>
      </x:c>
      <x:c r="I111" s="6" t="n">
        <x:f>IF(ISNUMBER('Sources'!J37),C111*'Sources'!J37/100,"")</x:f>
        <x:v>18.225</x:v>
      </x:c>
      <x:c r="J111" s="6" t="n">
        <x:f>IF(ISNUMBER('Sources'!K37),C111*'Sources'!K37/100,"")</x:f>
        <x:v>4.455</x:v>
      </x:c>
      <x:c r="K111" s="6" t="n">
        <x:f>IF(ISNUMBER('Sources'!L37),C111*'Sources'!L37/100,"")</x:f>
        <x:v>6.615</x:v>
      </x:c>
      <x:c r="L111" s="6" t="n">
        <x:f>IF(ISNUMBER('Sources'!M37),C111*'Sources'!M37/100,"")</x:f>
        <x:v>256.5</x:v>
      </x:c>
      <x:c r="M111" s="6" t="n">
        <x:f>IF(ISNUMBER('Sources'!N37),C111*'Sources'!N37/100,"")</x:f>
        <x:v>56.7</x:v>
      </x:c>
      <x:c r="N111" s="6" t="n">
        <x:f>IF(ISNUMBER('Sources'!O37),C111*'Sources'!O37/100,"")</x:f>
        <x:v>1.9169999999999998</x:v>
      </x:c>
      <x:c r="O111" s="6" t="n">
        <x:f>IF(ISNUMBER('Sources'!P37),C111*'Sources'!P37/100,"")</x:f>
        <x:v>0</x:v>
      </x:c>
      <x:c r="P111" s="6" t="n">
        <x:f>IF(ISNUMBER('Sources'!Q37),C111*'Sources'!Q37/100,"")</x:f>
        <x:v>0</x:v>
      </x:c>
      <x:c r="Q111" s="6" t="n">
        <x:f>IF(ISNUMBER('Sources'!R37),C111*'Sources'!R37/100,"")</x:f>
        <x:v>0</x:v>
      </x:c>
      <x:c r="R111" s="6" t="n">
        <x:f>IF(ISNUMBER('Sources'!S37),C111*'Sources'!S37/100,"")</x:f>
        <x:v>39.15</x:v>
      </x:c>
    </x:row>
    <x:row r="112" ht="32" customHeight="1">
      <x:c r="A112" s="3" t="str">
        <x:v>S07</x:v>
      </x:c>
      <x:c r="B112" s="3" t="str">
        <x:v>cheese</x:v>
      </x:c>
      <x:c r="C112" s="6" t="n">
        <x:v>35</x:v>
      </x:c>
      <x:c r="D112" s="6" t="n">
        <x:f>IF(ISNUMBER('Sources'!E20),C112*'Sources'!E20/100,"")</x:f>
        <x:v>145.6</x:v>
      </x:c>
      <x:c r="E112" s="6" t="n">
        <x:f>IF(ISNUMBER('Sources'!F20),C112*'Sources'!F20/100,"")</x:f>
        <x:v>603.75</x:v>
      </x:c>
      <x:c r="F112" s="6" t="n">
        <x:f>IF(ISNUMBER('Sources'!G20),C112*'Sources'!G20/100,"")</x:f>
        <x:v>8.89</x:v>
      </x:c>
      <x:c r="G112" s="6" t="n">
        <x:f>IF(ISNUMBER('Sources'!H20),C112*'Sources'!H20/100,"")</x:f>
        <x:v>12.215</x:v>
      </x:c>
      <x:c r="H112" s="6" t="n">
        <x:f>IF(ISNUMBER('Sources'!I20),C112*'Sources'!I20/100,"")</x:f>
        <x:v>7.587999999999999</x:v>
      </x:c>
      <x:c r="I112" s="6" t="n">
        <x:f>IF(ISNUMBER('Sources'!J20),C112*'Sources'!J20/100,"")</x:f>
        <x:v>0.035</x:v>
      </x:c>
      <x:c r="J112" s="6" t="n">
        <x:f>IF(ISNUMBER('Sources'!K20),C112*'Sources'!K20/100,"")</x:f>
        <x:v>0.035</x:v>
      </x:c>
      <x:c r="K112" s="6" t="n">
        <x:f>IF(ISNUMBER('Sources'!L20),C112*'Sources'!L20/100,"")</x:f>
        <x:v>0</x:v>
      </x:c>
      <x:c r="L112" s="6" t="n">
        <x:f>IF(ISNUMBER('Sources'!M20),C112*'Sources'!M20/100,"")</x:f>
        <x:v>253.05</x:v>
      </x:c>
      <x:c r="M112" s="6" t="n">
        <x:f>IF(ISNUMBER('Sources'!N20),C112*'Sources'!N20/100,"")</x:f>
        <x:v>258.65</x:v>
      </x:c>
      <x:c r="N112" s="6" t="n">
        <x:f>IF(ISNUMBER('Sources'!O20),C112*'Sources'!O20/100,"")</x:f>
        <x:v>0.105</x:v>
      </x:c>
      <x:c r="O112" s="6" t="n">
        <x:f>IF(ISNUMBER('Sources'!P20),C112*'Sources'!P20/100,"")</x:f>
        <x:v>0</x:v>
      </x:c>
      <x:c r="P112" s="6" t="n">
        <x:f>IF(ISNUMBER('Sources'!Q20),C112*'Sources'!Q20/100,"")</x:f>
        <x:v>0.105</x:v>
      </x:c>
      <x:c r="Q112" s="6" t="n">
        <x:f>IF(ISNUMBER('Sources'!R20),C112*'Sources'!R20/100,"")</x:f>
        <x:v>0.84</x:v>
      </x:c>
      <x:c r="R112" s="6" t="n">
        <x:f>IF(ISNUMBER('Sources'!S20),C112*'Sources'!S20/100,"")</x:f>
        <x:v>10.85</x:v>
      </x:c>
    </x:row>
    <x:row r="113" ht="32" customHeight="1">
      <x:c r="A113" s="3" t="str">
        <x:v>S07</x:v>
      </x:c>
      <x:c r="B113" s="3" t="str">
        <x:v>bread</x:v>
      </x:c>
      <x:c r="C113" s="6" t="n">
        <x:v>72</x:v>
      </x:c>
      <x:c r="D113" s="6" t="n">
        <x:f>IF(ISNUMBER('Sources'!E5),C113*'Sources'!E5/100,"")</x:f>
        <x:v>156.24</x:v>
      </x:c>
      <x:c r="E113" s="6" t="n">
        <x:f>IF(ISNUMBER('Sources'!F5),C113*'Sources'!F5/100,"")</x:f>
        <x:v>663.84</x:v>
      </x:c>
      <x:c r="F113" s="6" t="n">
        <x:f>IF(ISNUMBER('Sources'!G5),C113*'Sources'!G5/100,"")</x:f>
        <x:v>6.768000000000001</x:v>
      </x:c>
      <x:c r="G113" s="6" t="n">
        <x:f>IF(ISNUMBER('Sources'!H5),C113*'Sources'!H5/100,"")</x:f>
        <x:v>1.8</x:v>
      </x:c>
      <x:c r="H113" s="6" t="n">
        <x:f>IF(ISNUMBER('Sources'!I5),C113*'Sources'!I5/100,"")</x:f>
        <x:v>0.33120000000000005</x:v>
      </x:c>
      <x:c r="I113" s="6" t="n">
        <x:f>IF(ISNUMBER('Sources'!J5),C113*'Sources'!J5/100,"")</x:f>
        <x:v>30.24</x:v>
      </x:c>
      <x:c r="J113" s="6" t="n">
        <x:f>IF(ISNUMBER('Sources'!K5),C113*'Sources'!K5/100,"")</x:f>
        <x:v>2.016</x:v>
      </x:c>
      <x:c r="K113" s="6" t="n">
        <x:f>IF(ISNUMBER('Sources'!L5),C113*'Sources'!L5/100,"")</x:f>
        <x:v>5.04</x:v>
      </x:c>
      <x:c r="L113" s="6" t="n">
        <x:f>IF(ISNUMBER('Sources'!M5),C113*'Sources'!M5/100,"")</x:f>
        <x:v>288</x:v>
      </x:c>
      <x:c r="M113" s="6" t="n">
        <x:f>IF(ISNUMBER('Sources'!N5),C113*'Sources'!N5/100,"")</x:f>
        <x:v>76.32</x:v>
      </x:c>
      <x:c r="N113" s="6" t="n">
        <x:f>IF(ISNUMBER('Sources'!O5),C113*'Sources'!O5/100,"")</x:f>
        <x:v>1.7279999999999998</x:v>
      </x:c>
      <x:c r="O113" s="6" t="n">
        <x:f>IF(ISNUMBER('Sources'!P5),C113*'Sources'!P5/100,"")</x:f>
        <x:v>0</x:v>
      </x:c>
      <x:c r="P113" s="6" t="n">
        <x:f>IF(ISNUMBER('Sources'!Q5),C113*'Sources'!Q5/100,"")</x:f>
        <x:v>0</x:v>
      </x:c>
      <x:c r="Q113" s="6" t="n">
        <x:f>IF(ISNUMBER('Sources'!R5),C113*'Sources'!R5/100,"")</x:f>
        <x:v>0</x:v>
      </x:c>
      <x:c r="R113" s="6" t="n">
        <x:f>IF(ISNUMBER('Sources'!S5),C113*'Sources'!S5/100,"")</x:f>
        <x:v>28.8</x:v>
      </x:c>
    </x:row>
    <x:row r="114" ht="32" customHeight="1">
      <x:c r="A114" s="3" t="str">
        <x:v>S07</x:v>
      </x:c>
      <x:c r="B114" s="3" t="str">
        <x:v>carrot</x:v>
      </x:c>
      <x:c r="C114" s="6" t="n">
        <x:v>80</x:v>
      </x:c>
      <x:c r="D114" s="6" t="n">
        <x:f>IF(ISNUMBER('Sources'!E25),C114*'Sources'!E25/100,"")</x:f>
        <x:v>23.2</x:v>
      </x:c>
      <x:c r="E114" s="6" t="n">
        <x:f>IF(ISNUMBER('Sources'!F25),C114*'Sources'!F25/100,"")</x:f>
        <x:v>98.4</x:v>
      </x:c>
      <x:c r="F114" s="6" t="n">
        <x:f>IF(ISNUMBER('Sources'!G25),C114*'Sources'!G25/100,"")</x:f>
        <x:v>0.4</x:v>
      </x:c>
      <x:c r="G114" s="6" t="n">
        <x:f>IF(ISNUMBER('Sources'!H25),C114*'Sources'!H25/100,"")</x:f>
        <x:v>0.4</x:v>
      </x:c>
      <x:c r="H114" s="6" t="n">
        <x:f>IF(ISNUMBER('Sources'!I25),C114*'Sources'!I25/100,"")</x:f>
        <x:v>0.12</x:v>
      </x:c>
      <x:c r="I114" s="6" t="n">
        <x:f>IF(ISNUMBER('Sources'!J25),C114*'Sources'!J25/100,"")</x:f>
        <x:v>4.8</x:v>
      </x:c>
      <x:c r="J114" s="6" t="n">
        <x:f>IF(ISNUMBER('Sources'!K25),C114*'Sources'!K25/100,"")</x:f>
        <x:v>4.4</x:v>
      </x:c>
      <x:c r="K114" s="6" t="n">
        <x:f>IF(ISNUMBER('Sources'!L25),C114*'Sources'!L25/100,"")</x:f>
        <x:v>2.24</x:v>
      </x:c>
      <x:c r="L114" s="6" t="n">
        <x:f>IF(ISNUMBER('Sources'!M25),C114*'Sources'!M25/100,"")</x:f>
        <x:v>23.2</x:v>
      </x:c>
      <x:c r="M114" s="6" t="n">
        <x:f>IF(ISNUMBER('Sources'!N25),C114*'Sources'!N25/100,"")</x:f>
        <x:v>24.8</x:v>
      </x:c>
      <x:c r="N114" s="6" t="n">
        <x:f>IF(ISNUMBER('Sources'!O25),C114*'Sources'!O25/100,"")</x:f>
        <x:v>0.272</x:v>
      </x:c>
      <x:c r="O114" s="6" t="n">
        <x:f>IF(ISNUMBER('Sources'!P25),C114*'Sources'!P25/100,"")</x:f>
        <x:v>2.4</x:v>
      </x:c>
      <x:c r="P114" s="6" t="n">
        <x:f>IF(ISNUMBER('Sources'!Q25),C114*'Sources'!Q25/100,"")</x:f>
        <x:v>0</x:v>
      </x:c>
      <x:c r="Q114" s="6" t="n">
        <x:f>IF(ISNUMBER('Sources'!R25),C114*'Sources'!R25/100,"")</x:f>
        <x:v>0</x:v>
      </x:c>
      <x:c r="R114" s="6" t="n">
        <x:f>IF(ISNUMBER('Sources'!S25),C114*'Sources'!S25/100,"")</x:f>
        <x:v>6.4</x:v>
      </x:c>
    </x:row>
    <x:row r="115" ht="32" customHeight="1">
      <x:c r="A115" s="3" t="str">
        <x:v>D01</x:v>
      </x:c>
      <x:c r="B115" s="3" t="str">
        <x:v>oats</x:v>
      </x:c>
      <x:c r="C115" s="6" t="n">
        <x:v>10</x:v>
      </x:c>
      <x:c r="D115" s="6" t="n">
        <x:f>IF(ISNUMBER('Sources'!E4),C115*'Sources'!E4/100,"")</x:f>
        <x:v>38.1</x:v>
      </x:c>
      <x:c r="E115" s="6" t="n">
        <x:f>IF(ISNUMBER('Sources'!F4),C115*'Sources'!F4/100,"")</x:f>
        <x:v>161.4</x:v>
      </x:c>
      <x:c r="F115" s="6" t="n">
        <x:f>IF(ISNUMBER('Sources'!G4),C115*'Sources'!G4/100,"")</x:f>
        <x:v>1.09</x:v>
      </x:c>
      <x:c r="G115" s="6" t="n">
        <x:f>IF(ISNUMBER('Sources'!H4),C115*'Sources'!H4/100,"")</x:f>
        <x:v>0.81</x:v>
      </x:c>
      <x:c r="H115" s="6" t="n">
        <x:f>IF(ISNUMBER('Sources'!I4),C115*'Sources'!I4/100,"")</x:f>
        <x:v>0.128</x:v>
      </x:c>
      <x:c r="I115" s="6" t="n">
        <x:f>IF(ISNUMBER('Sources'!J4),C115*'Sources'!J4/100,"")</x:f>
        <x:v>7.07</x:v>
      </x:c>
      <x:c r="J115" s="6" t="n">
        <x:f>IF(ISNUMBER('Sources'!K4),C115*'Sources'!K4/100,"")</x:f>
        <x:v>0.03</x:v>
      </x:c>
      <x:c r="K115" s="6" t="n">
        <x:f>IF(ISNUMBER('Sources'!L4),C115*'Sources'!L4/100,"")</x:f>
        <x:v>0.78</x:v>
      </x:c>
      <x:c r="L115" s="6" t="n">
        <x:f>IF(ISNUMBER('Sources'!M4),C115*'Sources'!M4/100,"")</x:f>
        <x:v>0.1</x:v>
      </x:c>
      <x:c r="M115" s="6" t="n">
        <x:f>IF(ISNUMBER('Sources'!N4),C115*'Sources'!N4/100,"")</x:f>
        <x:v>5</x:v>
      </x:c>
      <x:c r="N115" s="6" t="n">
        <x:f>IF(ISNUMBER('Sources'!O4),C115*'Sources'!O4/100,"")</x:f>
        <x:v>0.364</x:v>
      </x:c>
      <x:c r="O115" s="6" t="n">
        <x:f>IF(ISNUMBER('Sources'!P4),C115*'Sources'!P4/100,"")</x:f>
        <x:v>0</x:v>
      </x:c>
      <x:c r="P115" s="6" t="n">
        <x:f>IF(ISNUMBER('Sources'!Q4),C115*'Sources'!Q4/100,"")</x:f>
        <x:v>0</x:v>
      </x:c>
      <x:c r="Q115" s="6" t="n">
        <x:f>IF(ISNUMBER('Sources'!R4),C115*'Sources'!R4/100,"")</x:f>
        <x:v>0</x:v>
      </x:c>
      <x:c r="R115" s="6" t="n">
        <x:f>IF(ISNUMBER('Sources'!S4),C115*'Sources'!S4/100,"")</x:f>
        <x:v>3.2</x:v>
      </x:c>
    </x:row>
    <x:row r="116" ht="32" customHeight="1">
      <x:c r="A116" s="3" t="str">
        <x:v>D01</x:v>
      </x:c>
      <x:c r="B116" s="3" t="str">
        <x:v>milk</x:v>
      </x:c>
      <x:c r="C116" s="6" t="n">
        <x:v>120</x:v>
      </x:c>
      <x:c r="D116" s="6" t="n">
        <x:f>IF(ISNUMBER('Sources'!E3),C116*'Sources'!E3/100,"")</x:f>
        <x:v>75.6</x:v>
      </x:c>
      <x:c r="E116" s="6" t="n">
        <x:f>IF(ISNUMBER('Sources'!F3),C116*'Sources'!F3/100,"")</x:f>
        <x:v>318</x:v>
      </x:c>
      <x:c r="F116" s="6" t="n">
        <x:f>IF(ISNUMBER('Sources'!G3),C116*'Sources'!G3/100,"")</x:f>
        <x:v>4.08</x:v>
      </x:c>
      <x:c r="G116" s="6" t="n">
        <x:f>IF(ISNUMBER('Sources'!H3),C116*'Sources'!H3/100,"")</x:f>
        <x:v>4.32</x:v>
      </x:c>
      <x:c r="H116" s="6" t="n">
        <x:f>IF(ISNUMBER('Sources'!I3),C116*'Sources'!I3/100,"")</x:f>
        <x:v>2.748</x:v>
      </x:c>
      <x:c r="I116" s="6" t="n">
        <x:f>IF(ISNUMBER('Sources'!J3),C116*'Sources'!J3/100,"")</x:f>
        <x:v>5.52</x:v>
      </x:c>
      <x:c r="J116" s="6" t="n">
        <x:f>IF(ISNUMBER('Sources'!K3),C116*'Sources'!K3/100,"")</x:f>
        <x:v>5.52</x:v>
      </x:c>
      <x:c r="K116" s="6" t="n">
        <x:f>IF(ISNUMBER('Sources'!L3),C116*'Sources'!L3/100,"")</x:f>
        <x:v>0</x:v>
      </x:c>
      <x:c r="L116" s="6" t="n">
        <x:f>IF(ISNUMBER('Sources'!M3),C116*'Sources'!M3/100,"")</x:f>
        <x:v>50.4</x:v>
      </x:c>
      <x:c r="M116" s="6" t="n">
        <x:f>IF(ISNUMBER('Sources'!N3),C116*'Sources'!N3/100,"")</x:f>
        <x:v>144</x:v>
      </x:c>
      <x:c r="N116" s="6" t="n">
        <x:f>IF(ISNUMBER('Sources'!O3),C116*'Sources'!O3/100,"")</x:f>
        <x:v>0.024</x:v>
      </x:c>
      <x:c r="O116" s="6" t="n">
        <x:f>IF(ISNUMBER('Sources'!P3),C116*'Sources'!P3/100,"")</x:f>
        <x:v>2.4</x:v>
      </x:c>
      <x:c r="P116" s="6" t="n">
        <x:f>IF(ISNUMBER('Sources'!Q3),C116*'Sources'!Q3/100,"")</x:f>
        <x:v>0</x:v>
      </x:c>
      <x:c r="Q116" s="6" t="n">
        <x:f>IF(ISNUMBER('Sources'!R3),C116*'Sources'!R3/100,"")</x:f>
        <x:v>1.08</x:v>
      </x:c>
      <x:c r="R116" s="6" t="n">
        <x:f>IF(ISNUMBER('Sources'!S3),C116*'Sources'!S3/100,"")</x:f>
        <x:v>9.6</x:v>
      </x:c>
    </x:row>
    <x:row r="117" ht="32" customHeight="1">
      <x:c r="A117" s="3" t="str">
        <x:v>D01</x:v>
      </x:c>
      <x:c r="B117" s="3" t="str">
        <x:v>sugar</x:v>
      </x:c>
      <x:c r="C117" s="6" t="n">
        <x:v>5</x:v>
      </x:c>
      <x:c r="D117" s="6" t="n">
        <x:f>IF(ISNUMBER('Sources'!E17),C117*'Sources'!E17/100,"")</x:f>
        <x:v>19.7</x:v>
      </x:c>
      <x:c r="E117" s="6" t="n">
        <x:f>IF(ISNUMBER('Sources'!F17),C117*'Sources'!F17/100,"")</x:f>
        <x:v>84</x:v>
      </x:c>
      <x:c r="F117" s="6" t="n">
        <x:f>IF(ISNUMBER('Sources'!G17),C117*'Sources'!G17/100,"")</x:f>
        <x:v>0</x:v>
      </x:c>
      <x:c r="G117" s="6" t="n">
        <x:f>IF(ISNUMBER('Sources'!H17),C117*'Sources'!H17/100,"")</x:f>
        <x:v>0</x:v>
      </x:c>
      <x:c r="H117" s="6" t="n">
        <x:f>IF(ISNUMBER('Sources'!I17),C117*'Sources'!I17/100,"")</x:f>
        <x:v>0</x:v>
      </x:c>
      <x:c r="I117" s="6" t="n">
        <x:f>IF(ISNUMBER('Sources'!J17),C117*'Sources'!J17/100,"")</x:f>
        <x:v>5.25</x:v>
      </x:c>
      <x:c r="J117" s="6" t="n">
        <x:f>IF(ISNUMBER('Sources'!K17),C117*'Sources'!K17/100,"")</x:f>
        <x:v>5.25</x:v>
      </x:c>
      <x:c r="K117" s="6" t="n">
        <x:f>IF(ISNUMBER('Sources'!L17),C117*'Sources'!L17/100,"")</x:f>
        <x:v>0</x:v>
      </x:c>
      <x:c r="L117" s="6" t="n">
        <x:f>IF(ISNUMBER('Sources'!M17),C117*'Sources'!M17/100,"")</x:f>
        <x:v>0.25</x:v>
      </x:c>
      <x:c r="M117" s="6" t="n">
        <x:f>IF(ISNUMBER('Sources'!N17),C117*'Sources'!N17/100,"")</x:f>
        <x:v>0.5</x:v>
      </x:c>
      <x:c r="N117" s="6" t="n">
        <x:f>IF(ISNUMBER('Sources'!O17),C117*'Sources'!O17/100,"")</x:f>
        <x:v>0.01</x:v>
      </x:c>
      <x:c r="O117" s="6" t="n">
        <x:f>IF(ISNUMBER('Sources'!P17),C117*'Sources'!P17/100,"")</x:f>
        <x:v>0</x:v>
      </x:c>
      <x:c r="P117" s="6" t="n">
        <x:f>IF(ISNUMBER('Sources'!Q17),C117*'Sources'!Q17/100,"")</x:f>
        <x:v>0</x:v>
      </x:c>
      <x:c r="Q117" s="6" t="n">
        <x:f>IF(ISNUMBER('Sources'!R17),C117*'Sources'!R17/100,"")</x:f>
        <x:v>0</x:v>
      </x:c>
      <x:c r="R117" s="6" t="n">
        <x:f>IF(ISNUMBER('Sources'!S17),C117*'Sources'!S17/100,"")</x:f>
        <x:v>0</x:v>
      </x:c>
    </x:row>
    <x:row r="118" ht="32" customHeight="1">
      <x:c r="A118" s="3" t="str">
        <x:v>D01</x:v>
      </x:c>
      <x:c r="B118" s="3" t="str">
        <x:v>applec</x:v>
      </x:c>
      <x:c r="C118" s="6" t="n">
        <x:v>80</x:v>
      </x:c>
      <x:c r="D118" s="6" t="n">
        <x:f>IF(ISNUMBER('Sources'!E15),C118*'Sources'!E15/100,"")</x:f>
        <x:v>32</x:v>
      </x:c>
      <x:c r="E118" s="6" t="n">
        <x:f>IF(ISNUMBER('Sources'!F15),C118*'Sources'!F15/100,"")</x:f>
        <x:v>135.2</x:v>
      </x:c>
      <x:c r="F118" s="6" t="n">
        <x:f>IF(ISNUMBER('Sources'!G15),C118*'Sources'!G15/100,"")</x:f>
        <x:v>0.16</x:v>
      </x:c>
      <x:c r="G118" s="6" t="n">
        <x:f>IF(ISNUMBER('Sources'!H15),C118*'Sources'!H15/100,"")</x:f>
        <x:v>0.24</x:v>
      </x:c>
      <x:c r="H118" s="6" t="n">
        <x:f>IF(ISNUMBER('Sources'!I15),C118*'Sources'!I15/100,"")</x:f>
        <x:v>0.048</x:v>
      </x:c>
      <x:c r="I118" s="6" t="n">
        <x:f>IF(ISNUMBER('Sources'!J15),C118*'Sources'!J15/100,"")</x:f>
        <x:v>7.76</x:v>
      </x:c>
      <x:c r="J118" s="6" t="n">
        <x:f>IF(ISNUMBER('Sources'!K15),C118*'Sources'!K15/100,"")</x:f>
        <x:v>7.76</x:v>
      </x:c>
      <x:c r="K118" s="6" t="n">
        <x:f>IF(ISNUMBER('Sources'!L15),C118*'Sources'!L15/100,"")</x:f>
        <x:v>1.36</x:v>
      </x:c>
      <x:c r="L118" s="6" t="n">
        <x:f>IF(ISNUMBER('Sources'!M15),C118*'Sources'!M15/100,"")</x:f>
        <x:v>0.8</x:v>
      </x:c>
      <x:c r="M118" s="6" t="n">
        <x:f>IF(ISNUMBER('Sources'!N15),C118*'Sources'!N15/100,"")</x:f>
        <x:v>2.4</x:v>
      </x:c>
      <x:c r="N118" s="6" t="n">
        <x:f>IF(ISNUMBER('Sources'!O15),C118*'Sources'!O15/100,"")</x:f>
        <x:v>0.08</x:v>
      </x:c>
      <x:c r="O118" s="6" t="n">
        <x:f>IF(ISNUMBER('Sources'!P15),C118*'Sources'!P15/100,"")</x:f>
        <x:v>9.6</x:v>
      </x:c>
      <x:c r="P118" s="6" t="n">
        <x:f>IF(ISNUMBER('Sources'!Q15),C118*'Sources'!Q15/100,"")</x:f>
        <x:v>0</x:v>
      </x:c>
      <x:c r="Q118" s="6" t="n">
        <x:f>IF(ISNUMBER('Sources'!R15),C118*'Sources'!R15/100,"")</x:f>
        <x:v>0</x:v>
      </x:c>
      <x:c r="R118" s="6" t="n">
        <x:f>IF(ISNUMBER('Sources'!S15),C118*'Sources'!S15/100,"")</x:f>
        <x:v>0</x:v>
      </x:c>
    </x:row>
    <x:row r="119" ht="32" customHeight="1">
      <x:c r="A119" s="3" t="str">
        <x:v>D02</x:v>
      </x:c>
      <x:c r="B119" s="3" t="str">
        <x:v>oats</x:v>
      </x:c>
      <x:c r="C119" s="6" t="n">
        <x:v>10</x:v>
      </x:c>
      <x:c r="D119" s="6" t="n">
        <x:f>IF(ISNUMBER('Sources'!E4),C119*'Sources'!E4/100,"")</x:f>
        <x:v>38.1</x:v>
      </x:c>
      <x:c r="E119" s="6" t="n">
        <x:f>IF(ISNUMBER('Sources'!F4),C119*'Sources'!F4/100,"")</x:f>
        <x:v>161.4</x:v>
      </x:c>
      <x:c r="F119" s="6" t="n">
        <x:f>IF(ISNUMBER('Sources'!G4),C119*'Sources'!G4/100,"")</x:f>
        <x:v>1.09</x:v>
      </x:c>
      <x:c r="G119" s="6" t="n">
        <x:f>IF(ISNUMBER('Sources'!H4),C119*'Sources'!H4/100,"")</x:f>
        <x:v>0.81</x:v>
      </x:c>
      <x:c r="H119" s="6" t="n">
        <x:f>IF(ISNUMBER('Sources'!I4),C119*'Sources'!I4/100,"")</x:f>
        <x:v>0.128</x:v>
      </x:c>
      <x:c r="I119" s="6" t="n">
        <x:f>IF(ISNUMBER('Sources'!J4),C119*'Sources'!J4/100,"")</x:f>
        <x:v>7.07</x:v>
      </x:c>
      <x:c r="J119" s="6" t="n">
        <x:f>IF(ISNUMBER('Sources'!K4),C119*'Sources'!K4/100,"")</x:f>
        <x:v>0.03</x:v>
      </x:c>
      <x:c r="K119" s="6" t="n">
        <x:f>IF(ISNUMBER('Sources'!L4),C119*'Sources'!L4/100,"")</x:f>
        <x:v>0.78</x:v>
      </x:c>
      <x:c r="L119" s="6" t="n">
        <x:f>IF(ISNUMBER('Sources'!M4),C119*'Sources'!M4/100,"")</x:f>
        <x:v>0.1</x:v>
      </x:c>
      <x:c r="M119" s="6" t="n">
        <x:f>IF(ISNUMBER('Sources'!N4),C119*'Sources'!N4/100,"")</x:f>
        <x:v>5</x:v>
      </x:c>
      <x:c r="N119" s="6" t="n">
        <x:f>IF(ISNUMBER('Sources'!O4),C119*'Sources'!O4/100,"")</x:f>
        <x:v>0.364</x:v>
      </x:c>
      <x:c r="O119" s="6" t="n">
        <x:f>IF(ISNUMBER('Sources'!P4),C119*'Sources'!P4/100,"")</x:f>
        <x:v>0</x:v>
      </x:c>
      <x:c r="P119" s="6" t="n">
        <x:f>IF(ISNUMBER('Sources'!Q4),C119*'Sources'!Q4/100,"")</x:f>
        <x:v>0</x:v>
      </x:c>
      <x:c r="Q119" s="6" t="n">
        <x:f>IF(ISNUMBER('Sources'!R4),C119*'Sources'!R4/100,"")</x:f>
        <x:v>0</x:v>
      </x:c>
      <x:c r="R119" s="6" t="n">
        <x:f>IF(ISNUMBER('Sources'!S4),C119*'Sources'!S4/100,"")</x:f>
        <x:v>3.2</x:v>
      </x:c>
    </x:row>
    <x:row r="120" ht="32" customHeight="1">
      <x:c r="A120" s="3" t="str">
        <x:v>D02</x:v>
      </x:c>
      <x:c r="B120" s="3" t="str">
        <x:v>milk</x:v>
      </x:c>
      <x:c r="C120" s="6" t="n">
        <x:v>120</x:v>
      </x:c>
      <x:c r="D120" s="6" t="n">
        <x:f>IF(ISNUMBER('Sources'!E3),C120*'Sources'!E3/100,"")</x:f>
        <x:v>75.6</x:v>
      </x:c>
      <x:c r="E120" s="6" t="n">
        <x:f>IF(ISNUMBER('Sources'!F3),C120*'Sources'!F3/100,"")</x:f>
        <x:v>318</x:v>
      </x:c>
      <x:c r="F120" s="6" t="n">
        <x:f>IF(ISNUMBER('Sources'!G3),C120*'Sources'!G3/100,"")</x:f>
        <x:v>4.08</x:v>
      </x:c>
      <x:c r="G120" s="6" t="n">
        <x:f>IF(ISNUMBER('Sources'!H3),C120*'Sources'!H3/100,"")</x:f>
        <x:v>4.32</x:v>
      </x:c>
      <x:c r="H120" s="6" t="n">
        <x:f>IF(ISNUMBER('Sources'!I3),C120*'Sources'!I3/100,"")</x:f>
        <x:v>2.748</x:v>
      </x:c>
      <x:c r="I120" s="6" t="n">
        <x:f>IF(ISNUMBER('Sources'!J3),C120*'Sources'!J3/100,"")</x:f>
        <x:v>5.52</x:v>
      </x:c>
      <x:c r="J120" s="6" t="n">
        <x:f>IF(ISNUMBER('Sources'!K3),C120*'Sources'!K3/100,"")</x:f>
        <x:v>5.52</x:v>
      </x:c>
      <x:c r="K120" s="6" t="n">
        <x:f>IF(ISNUMBER('Sources'!L3),C120*'Sources'!L3/100,"")</x:f>
        <x:v>0</x:v>
      </x:c>
      <x:c r="L120" s="6" t="n">
        <x:f>IF(ISNUMBER('Sources'!M3),C120*'Sources'!M3/100,"")</x:f>
        <x:v>50.4</x:v>
      </x:c>
      <x:c r="M120" s="6" t="n">
        <x:f>IF(ISNUMBER('Sources'!N3),C120*'Sources'!N3/100,"")</x:f>
        <x:v>144</x:v>
      </x:c>
      <x:c r="N120" s="6" t="n">
        <x:f>IF(ISNUMBER('Sources'!O3),C120*'Sources'!O3/100,"")</x:f>
        <x:v>0.024</x:v>
      </x:c>
      <x:c r="O120" s="6" t="n">
        <x:f>IF(ISNUMBER('Sources'!P3),C120*'Sources'!P3/100,"")</x:f>
        <x:v>2.4</x:v>
      </x:c>
      <x:c r="P120" s="6" t="n">
        <x:f>IF(ISNUMBER('Sources'!Q3),C120*'Sources'!Q3/100,"")</x:f>
        <x:v>0</x:v>
      </x:c>
      <x:c r="Q120" s="6" t="n">
        <x:f>IF(ISNUMBER('Sources'!R3),C120*'Sources'!R3/100,"")</x:f>
        <x:v>1.08</x:v>
      </x:c>
      <x:c r="R120" s="6" t="n">
        <x:f>IF(ISNUMBER('Sources'!S3),C120*'Sources'!S3/100,"")</x:f>
        <x:v>9.6</x:v>
      </x:c>
    </x:row>
    <x:row r="121" ht="32" customHeight="1">
      <x:c r="A121" s="3" t="str">
        <x:v>D02</x:v>
      </x:c>
      <x:c r="B121" s="3" t="str">
        <x:v>sugar</x:v>
      </x:c>
      <x:c r="C121" s="6" t="n">
        <x:v>5</x:v>
      </x:c>
      <x:c r="D121" s="6" t="n">
        <x:f>IF(ISNUMBER('Sources'!E17),C121*'Sources'!E17/100,"")</x:f>
        <x:v>19.7</x:v>
      </x:c>
      <x:c r="E121" s="6" t="n">
        <x:f>IF(ISNUMBER('Sources'!F17),C121*'Sources'!F17/100,"")</x:f>
        <x:v>84</x:v>
      </x:c>
      <x:c r="F121" s="6" t="n">
        <x:f>IF(ISNUMBER('Sources'!G17),C121*'Sources'!G17/100,"")</x:f>
        <x:v>0</x:v>
      </x:c>
      <x:c r="G121" s="6" t="n">
        <x:f>IF(ISNUMBER('Sources'!H17),C121*'Sources'!H17/100,"")</x:f>
        <x:v>0</x:v>
      </x:c>
      <x:c r="H121" s="6" t="n">
        <x:f>IF(ISNUMBER('Sources'!I17),C121*'Sources'!I17/100,"")</x:f>
        <x:v>0</x:v>
      </x:c>
      <x:c r="I121" s="6" t="n">
        <x:f>IF(ISNUMBER('Sources'!J17),C121*'Sources'!J17/100,"")</x:f>
        <x:v>5.25</x:v>
      </x:c>
      <x:c r="J121" s="6" t="n">
        <x:f>IF(ISNUMBER('Sources'!K17),C121*'Sources'!K17/100,"")</x:f>
        <x:v>5.25</x:v>
      </x:c>
      <x:c r="K121" s="6" t="n">
        <x:f>IF(ISNUMBER('Sources'!L17),C121*'Sources'!L17/100,"")</x:f>
        <x:v>0</x:v>
      </x:c>
      <x:c r="L121" s="6" t="n">
        <x:f>IF(ISNUMBER('Sources'!M17),C121*'Sources'!M17/100,"")</x:f>
        <x:v>0.25</x:v>
      </x:c>
      <x:c r="M121" s="6" t="n">
        <x:f>IF(ISNUMBER('Sources'!N17),C121*'Sources'!N17/100,"")</x:f>
        <x:v>0.5</x:v>
      </x:c>
      <x:c r="N121" s="6" t="n">
        <x:f>IF(ISNUMBER('Sources'!O17),C121*'Sources'!O17/100,"")</x:f>
        <x:v>0.01</x:v>
      </x:c>
      <x:c r="O121" s="6" t="n">
        <x:f>IF(ISNUMBER('Sources'!P17),C121*'Sources'!P17/100,"")</x:f>
        <x:v>0</x:v>
      </x:c>
      <x:c r="P121" s="6" t="n">
        <x:f>IF(ISNUMBER('Sources'!Q17),C121*'Sources'!Q17/100,"")</x:f>
        <x:v>0</x:v>
      </x:c>
      <x:c r="Q121" s="6" t="n">
        <x:f>IF(ISNUMBER('Sources'!R17),C121*'Sources'!R17/100,"")</x:f>
        <x:v>0</x:v>
      </x:c>
      <x:c r="R121" s="6" t="n">
        <x:f>IF(ISNUMBER('Sources'!S17),C121*'Sources'!S17/100,"")</x:f>
        <x:v>0</x:v>
      </x:c>
    </x:row>
    <x:row r="122" ht="32" customHeight="1">
      <x:c r="A122" s="3" t="str">
        <x:v>D02</x:v>
      </x:c>
      <x:c r="B122" s="3" t="str">
        <x:v>pearc</x:v>
      </x:c>
      <x:c r="C122" s="6" t="n">
        <x:v>80</x:v>
      </x:c>
      <x:c r="D122" s="6" t="n">
        <x:f>IF(ISNUMBER('Sources'!E16),C122*'Sources'!E16/100,"")</x:f>
        <x:v>30.4</x:v>
      </x:c>
      <x:c r="E122" s="6" t="n">
        <x:f>IF(ISNUMBER('Sources'!F16),C122*'Sources'!F16/100,"")</x:f>
        <x:v>132</x:v>
      </x:c>
      <x:c r="F122" s="6" t="n">
        <x:f>IF(ISNUMBER('Sources'!G16),C122*'Sources'!G16/100,"")</x:f>
        <x:v>0.24</x:v>
      </x:c>
      <x:c r="G122" s="6" t="n">
        <x:f>IF(ISNUMBER('Sources'!H16),C122*'Sources'!H16/100,"")</x:f>
        <x:v>0.08</x:v>
      </x:c>
      <x:c r="H122" s="6" t="n">
        <x:f>IF(ISNUMBER('Sources'!I16),C122*'Sources'!I16/100,"")</x:f>
        <x:v>0.008</x:v>
      </x:c>
      <x:c r="I122" s="6" t="n">
        <x:f>IF(ISNUMBER('Sources'!J16),C122*'Sources'!J16/100,"")</x:f>
        <x:v>7.84</x:v>
      </x:c>
      <x:c r="J122" s="6" t="n">
        <x:f>IF(ISNUMBER('Sources'!K16),C122*'Sources'!K16/100,"")</x:f>
        <x:v>7.84</x:v>
      </x:c>
      <x:c r="K122" s="6" t="n">
        <x:f>IF(ISNUMBER('Sources'!L16),C122*'Sources'!L16/100,"")</x:f>
        <x:v>1.84</x:v>
      </x:c>
      <x:c r="L122" s="6" t="n">
        <x:f>IF(ISNUMBER('Sources'!M16),C122*'Sources'!M16/100,"")</x:f>
        <x:v>0.8</x:v>
      </x:c>
      <x:c r="M122" s="6" t="n">
        <x:f>IF(ISNUMBER('Sources'!N16),C122*'Sources'!N16/100,"")</x:f>
        <x:v>4.8</x:v>
      </x:c>
      <x:c r="N122" s="6" t="n">
        <x:f>IF(ISNUMBER('Sources'!O16),C122*'Sources'!O16/100,"")</x:f>
        <x:v>0.096</x:v>
      </x:c>
      <x:c r="O122" s="6" t="n">
        <x:f>IF(ISNUMBER('Sources'!P16),C122*'Sources'!P16/100,"")</x:f>
        <x:v>2.4</x:v>
      </x:c>
      <x:c r="P122" s="6" t="n">
        <x:f>IF(ISNUMBER('Sources'!Q16),C122*'Sources'!Q16/100,"")</x:f>
        <x:v>0</x:v>
      </x:c>
      <x:c r="Q122" s="6" t="n">
        <x:f>IF(ISNUMBER('Sources'!R16),C122*'Sources'!R16/100,"")</x:f>
        <x:v>0</x:v>
      </x:c>
      <x:c r="R122" s="6" t="n">
        <x:f>IF(ISNUMBER('Sources'!S16),C122*'Sources'!S16/100,"")</x:f>
        <x:v>4</x:v>
      </x:c>
    </x:row>
    <x:row r="123" ht="32" customHeight="1">
      <x:c r="A123" s="3" t="str">
        <x:v>D03</x:v>
      </x:c>
      <x:c r="B123" s="3" t="str">
        <x:v>yogurt</x:v>
      </x:c>
      <x:c r="C123" s="6" t="n">
        <x:v>120</x:v>
      </x:c>
      <x:c r="D123" s="6" t="n">
        <x:f>IF(ISNUMBER('Sources'!E10),C123*'Sources'!E10/100,"")</x:f>
        <x:v>94.8</x:v>
      </x:c>
      <x:c r="E123" s="6" t="n">
        <x:f>IF(ISNUMBER('Sources'!F10),C123*'Sources'!F10/100,"")</x:f>
        <x:v>399.6</x:v>
      </x:c>
      <x:c r="F123" s="6" t="n">
        <x:f>IF(ISNUMBER('Sources'!G10),C123*'Sources'!G10/100,"")</x:f>
        <x:v>6.84</x:v>
      </x:c>
      <x:c r="G123" s="6" t="n">
        <x:f>IF(ISNUMBER('Sources'!H10),C123*'Sources'!H10/100,"")</x:f>
        <x:v>3.6</x:v>
      </x:c>
      <x:c r="H123" s="6" t="n">
        <x:f>IF(ISNUMBER('Sources'!I10),C123*'Sources'!I10/100,"")</x:f>
        <x:v>2.292</x:v>
      </x:c>
      <x:c r="I123" s="6" t="n">
        <x:f>IF(ISNUMBER('Sources'!J10),C123*'Sources'!J10/100,"")</x:f>
        <x:v>9.36</x:v>
      </x:c>
      <x:c r="J123" s="6" t="n">
        <x:f>IF(ISNUMBER('Sources'!K10),C123*'Sources'!K10/100,"")</x:f>
        <x:v>9.36</x:v>
      </x:c>
      <x:c r="K123" s="6" t="n">
        <x:f>IF(ISNUMBER('Sources'!L10),C123*'Sources'!L10/100,"")</x:f>
        <x:v>0</x:v>
      </x:c>
      <x:c r="L123" s="6" t="n">
        <x:f>IF(ISNUMBER('Sources'!M10),C123*'Sources'!M10/100,"")</x:f>
        <x:v>96</x:v>
      </x:c>
      <x:c r="M123" s="6" t="n">
        <x:f>IF(ISNUMBER('Sources'!N10),C123*'Sources'!N10/100,"")</x:f>
        <x:v>240</x:v>
      </x:c>
      <x:c r="N123" s="6" t="n">
        <x:f>IF(ISNUMBER('Sources'!O10),C123*'Sources'!O10/100,"")</x:f>
        <x:v>0.12</x:v>
      </x:c>
      <x:c r="O123" s="6" t="n">
        <x:f>IF(ISNUMBER('Sources'!P10),C123*'Sources'!P10/100,"")</x:f>
        <x:v>1.2</x:v>
      </x:c>
      <x:c r="P123" s="6" t="n">
        <x:f>IF(ISNUMBER('Sources'!Q10),C123*'Sources'!Q10/100,"")</x:f>
        <x:v>0</x:v>
      </x:c>
      <x:c r="Q123" s="6" t="n">
        <x:f>IF(ISNUMBER('Sources'!R10),C123*'Sources'!R10/100,"")</x:f>
        <x:v>0.24</x:v>
      </x:c>
      <x:c r="R123" s="6" t="n">
        <x:f>IF(ISNUMBER('Sources'!S10),C123*'Sources'!S10/100,"")</x:f>
        <x:v>21.6</x:v>
      </x:c>
    </x:row>
    <x:row r="124" ht="32" customHeight="1">
      <x:c r="A124" s="3" t="str">
        <x:v>D03</x:v>
      </x:c>
      <x:c r="B124" s="3" t="str">
        <x:v>banana</x:v>
      </x:c>
      <x:c r="C124" s="6" t="n">
        <x:v>80</x:v>
      </x:c>
      <x:c r="D124" s="6" t="n">
        <x:f>IF(ISNUMBER('Sources'!E12),C124*'Sources'!E12/100,"")</x:f>
        <x:v>64.8</x:v>
      </x:c>
      <x:c r="E124" s="6" t="n">
        <x:f>IF(ISNUMBER('Sources'!F12),C124*'Sources'!F12/100,"")</x:f>
        <x:v>278.4</x:v>
      </x:c>
      <x:c r="F124" s="6" t="n">
        <x:f>IF(ISNUMBER('Sources'!G12),C124*'Sources'!G12/100,"")</x:f>
        <x:v>0.96</x:v>
      </x:c>
      <x:c r="G124" s="6" t="n">
        <x:f>IF(ISNUMBER('Sources'!H12),C124*'Sources'!H12/100,"")</x:f>
        <x:v>0.08</x:v>
      </x:c>
      <x:c r="H124" s="6" t="n">
        <x:f>IF(ISNUMBER('Sources'!I12),C124*'Sources'!I12/100,"")</x:f>
        <x:v>0.032</x:v>
      </x:c>
      <x:c r="I124" s="6" t="n">
        <x:f>IF(ISNUMBER('Sources'!J12),C124*'Sources'!J12/100,"")</x:f>
        <x:v>16.24</x:v>
      </x:c>
      <x:c r="J124" s="6" t="n">
        <x:f>IF(ISNUMBER('Sources'!K12),C124*'Sources'!K12/100,"")</x:f>
        <x:v>14.48</x:v>
      </x:c>
      <x:c r="K124" s="6" t="n">
        <x:f>IF(ISNUMBER('Sources'!L12),C124*'Sources'!L12/100,"")</x:f>
        <x:v>1.12</x:v>
      </x:c>
      <x:c r="L124" s="6" t="n">
        <x:f>IF(ISNUMBER('Sources'!M12),C124*'Sources'!M12/100,"")</x:f>
        <x:v>0</x:v>
      </x:c>
      <x:c r="M124" s="6" t="n">
        <x:f>IF(ISNUMBER('Sources'!N12),C124*'Sources'!N12/100,"")</x:f>
        <x:v>4.8</x:v>
      </x:c>
      <x:c r="N124" s="6" t="n">
        <x:f>IF(ISNUMBER('Sources'!O12),C124*'Sources'!O12/100,"")</x:f>
        <x:v>0.21600000000000003</x:v>
      </x:c>
      <x:c r="O124" s="6" t="n">
        <x:f>IF(ISNUMBER('Sources'!P12),C124*'Sources'!P12/100,"")</x:f>
        <x:v>7.2</x:v>
      </x:c>
      <x:c r="P124" s="6" t="n">
        <x:f>IF(ISNUMBER('Sources'!Q12),C124*'Sources'!Q12/100,"")</x:f>
        <x:v>0</x:v>
      </x:c>
      <x:c r="Q124" s="6" t="n">
        <x:f>IF(ISNUMBER('Sources'!R12),C124*'Sources'!R12/100,"")</x:f>
        <x:v>0</x:v>
      </x:c>
      <x:c r="R124" s="6" t="n">
        <x:f>IF(ISNUMBER('Sources'!S12),C124*'Sources'!S12/100,"")</x:f>
        <x:v>11.2</x:v>
      </x:c>
    </x:row>
    <x:row r="125" ht="32" customHeight="1">
      <x:c r="A125" s="3" t="str">
        <x:v>D04</x:v>
      </x:c>
      <x:c r="B125" s="3" t="str">
        <x:v>yogurt</x:v>
      </x:c>
      <x:c r="C125" s="6" t="n">
        <x:v>120</x:v>
      </x:c>
      <x:c r="D125" s="6" t="n">
        <x:f>IF(ISNUMBER('Sources'!E10),C125*'Sources'!E10/100,"")</x:f>
        <x:v>94.8</x:v>
      </x:c>
      <x:c r="E125" s="6" t="n">
        <x:f>IF(ISNUMBER('Sources'!F10),C125*'Sources'!F10/100,"")</x:f>
        <x:v>399.6</x:v>
      </x:c>
      <x:c r="F125" s="6" t="n">
        <x:f>IF(ISNUMBER('Sources'!G10),C125*'Sources'!G10/100,"")</x:f>
        <x:v>6.84</x:v>
      </x:c>
      <x:c r="G125" s="6" t="n">
        <x:f>IF(ISNUMBER('Sources'!H10),C125*'Sources'!H10/100,"")</x:f>
        <x:v>3.6</x:v>
      </x:c>
      <x:c r="H125" s="6" t="n">
        <x:f>IF(ISNUMBER('Sources'!I10),C125*'Sources'!I10/100,"")</x:f>
        <x:v>2.292</x:v>
      </x:c>
      <x:c r="I125" s="6" t="n">
        <x:f>IF(ISNUMBER('Sources'!J10),C125*'Sources'!J10/100,"")</x:f>
        <x:v>9.36</x:v>
      </x:c>
      <x:c r="J125" s="6" t="n">
        <x:f>IF(ISNUMBER('Sources'!K10),C125*'Sources'!K10/100,"")</x:f>
        <x:v>9.36</x:v>
      </x:c>
      <x:c r="K125" s="6" t="n">
        <x:f>IF(ISNUMBER('Sources'!L10),C125*'Sources'!L10/100,"")</x:f>
        <x:v>0</x:v>
      </x:c>
      <x:c r="L125" s="6" t="n">
        <x:f>IF(ISNUMBER('Sources'!M10),C125*'Sources'!M10/100,"")</x:f>
        <x:v>96</x:v>
      </x:c>
      <x:c r="M125" s="6" t="n">
        <x:f>IF(ISNUMBER('Sources'!N10),C125*'Sources'!N10/100,"")</x:f>
        <x:v>240</x:v>
      </x:c>
      <x:c r="N125" s="6" t="n">
        <x:f>IF(ISNUMBER('Sources'!O10),C125*'Sources'!O10/100,"")</x:f>
        <x:v>0.12</x:v>
      </x:c>
      <x:c r="O125" s="6" t="n">
        <x:f>IF(ISNUMBER('Sources'!P10),C125*'Sources'!P10/100,"")</x:f>
        <x:v>1.2</x:v>
      </x:c>
      <x:c r="P125" s="6" t="n">
        <x:f>IF(ISNUMBER('Sources'!Q10),C125*'Sources'!Q10/100,"")</x:f>
        <x:v>0</x:v>
      </x:c>
      <x:c r="Q125" s="6" t="n">
        <x:f>IF(ISNUMBER('Sources'!R10),C125*'Sources'!R10/100,"")</x:f>
        <x:v>0.24</x:v>
      </x:c>
      <x:c r="R125" s="6" t="n">
        <x:f>IF(ISNUMBER('Sources'!S10),C125*'Sources'!S10/100,"")</x:f>
        <x:v>21.6</x:v>
      </x:c>
    </x:row>
    <x:row r="126" ht="32" customHeight="1">
      <x:c r="A126" s="3" t="str">
        <x:v>D04</x:v>
      </x:c>
      <x:c r="B126" s="3" t="str">
        <x:v>pear</x:v>
      </x:c>
      <x:c r="C126" s="6" t="n">
        <x:v>80</x:v>
      </x:c>
      <x:c r="D126" s="6" t="n">
        <x:f>IF(ISNUMBER('Sources'!E14),C126*'Sources'!E14/100,"")</x:f>
        <x:v>35.2</x:v>
      </x:c>
      <x:c r="E126" s="6" t="n">
        <x:f>IF(ISNUMBER('Sources'!F14),C126*'Sources'!F14/100,"")</x:f>
        <x:v>152</x:v>
      </x:c>
      <x:c r="F126" s="6" t="n">
        <x:f>IF(ISNUMBER('Sources'!G14),C126*'Sources'!G14/100,"")</x:f>
        <x:v>0.24</x:v>
      </x:c>
      <x:c r="G126" s="6" t="n">
        <x:f>IF(ISNUMBER('Sources'!H14),C126*'Sources'!H14/100,"")</x:f>
        <x:v>0.08</x:v>
      </x:c>
      <x:c r="H126" s="6" t="n">
        <x:f>IF(ISNUMBER('Sources'!I14),C126*'Sources'!I14/100,"")</x:f>
        <x:v>0.008</x:v>
      </x:c>
      <x:c r="I126" s="6" t="n">
        <x:f>IF(ISNUMBER('Sources'!J14),C126*'Sources'!J14/100,"")</x:f>
        <x:v>9.04</x:v>
      </x:c>
      <x:c r="J126" s="6" t="n">
        <x:f>IF(ISNUMBER('Sources'!K14),C126*'Sources'!K14/100,"")</x:f>
        <x:v>9.04</x:v>
      </x:c>
      <x:c r="K126" s="6" t="n">
        <x:f>IF(ISNUMBER('Sources'!L14),C126*'Sources'!L14/100,"")</x:f>
        <x:v>2.16</x:v>
      </x:c>
      <x:c r="L126" s="6" t="n">
        <x:f>IF(ISNUMBER('Sources'!M14),C126*'Sources'!M14/100,"")</x:f>
        <x:v>0.8</x:v>
      </x:c>
      <x:c r="M126" s="6" t="n">
        <x:f>IF(ISNUMBER('Sources'!N14),C126*'Sources'!N14/100,"")</x:f>
        <x:v>5.6</x:v>
      </x:c>
      <x:c r="N126" s="6" t="n">
        <x:f>IF(ISNUMBER('Sources'!O14),C126*'Sources'!O14/100,"")</x:f>
        <x:v>0.11200000000000002</x:v>
      </x:c>
      <x:c r="O126" s="6" t="n">
        <x:f>IF(ISNUMBER('Sources'!P14),C126*'Sources'!P14/100,"")</x:f>
        <x:v>2.4</x:v>
      </x:c>
      <x:c r="P126" s="6" t="n">
        <x:f>IF(ISNUMBER('Sources'!Q14),C126*'Sources'!Q14/100,"")</x:f>
        <x:v>0</x:v>
      </x:c>
      <x:c r="Q126" s="6" t="n">
        <x:f>IF(ISNUMBER('Sources'!R14),C126*'Sources'!R14/100,"")</x:f>
        <x:v>0</x:v>
      </x:c>
      <x:c r="R126" s="6" t="n">
        <x:f>IF(ISNUMBER('Sources'!S14),C126*'Sources'!S14/100,"")</x:f>
        <x:v>4.8</x:v>
      </x:c>
    </x:row>
    <x:row r="127" ht="32" customHeight="1">
      <x:c r="A127" s="3" t="str">
        <x:v>D05</x:v>
      </x:c>
      <x:c r="B127" s="3" t="str">
        <x:v>yogurt</x:v>
      </x:c>
      <x:c r="C127" s="6" t="n">
        <x:v>120</x:v>
      </x:c>
      <x:c r="D127" s="6" t="n">
        <x:f>IF(ISNUMBER('Sources'!E10),C127*'Sources'!E10/100,"")</x:f>
        <x:v>94.8</x:v>
      </x:c>
      <x:c r="E127" s="6" t="n">
        <x:f>IF(ISNUMBER('Sources'!F10),C127*'Sources'!F10/100,"")</x:f>
        <x:v>399.6</x:v>
      </x:c>
      <x:c r="F127" s="6" t="n">
        <x:f>IF(ISNUMBER('Sources'!G10),C127*'Sources'!G10/100,"")</x:f>
        <x:v>6.84</x:v>
      </x:c>
      <x:c r="G127" s="6" t="n">
        <x:f>IF(ISNUMBER('Sources'!H10),C127*'Sources'!H10/100,"")</x:f>
        <x:v>3.6</x:v>
      </x:c>
      <x:c r="H127" s="6" t="n">
        <x:f>IF(ISNUMBER('Sources'!I10),C127*'Sources'!I10/100,"")</x:f>
        <x:v>2.292</x:v>
      </x:c>
      <x:c r="I127" s="6" t="n">
        <x:f>IF(ISNUMBER('Sources'!J10),C127*'Sources'!J10/100,"")</x:f>
        <x:v>9.36</x:v>
      </x:c>
      <x:c r="J127" s="6" t="n">
        <x:f>IF(ISNUMBER('Sources'!K10),C127*'Sources'!K10/100,"")</x:f>
        <x:v>9.36</x:v>
      </x:c>
      <x:c r="K127" s="6" t="n">
        <x:f>IF(ISNUMBER('Sources'!L10),C127*'Sources'!L10/100,"")</x:f>
        <x:v>0</x:v>
      </x:c>
      <x:c r="L127" s="6" t="n">
        <x:f>IF(ISNUMBER('Sources'!M10),C127*'Sources'!M10/100,"")</x:f>
        <x:v>96</x:v>
      </x:c>
      <x:c r="M127" s="6" t="n">
        <x:f>IF(ISNUMBER('Sources'!N10),C127*'Sources'!N10/100,"")</x:f>
        <x:v>240</x:v>
      </x:c>
      <x:c r="N127" s="6" t="n">
        <x:f>IF(ISNUMBER('Sources'!O10),C127*'Sources'!O10/100,"")</x:f>
        <x:v>0.12</x:v>
      </x:c>
      <x:c r="O127" s="6" t="n">
        <x:f>IF(ISNUMBER('Sources'!P10),C127*'Sources'!P10/100,"")</x:f>
        <x:v>1.2</x:v>
      </x:c>
      <x:c r="P127" s="6" t="n">
        <x:f>IF(ISNUMBER('Sources'!Q10),C127*'Sources'!Q10/100,"")</x:f>
        <x:v>0</x:v>
      </x:c>
      <x:c r="Q127" s="6" t="n">
        <x:f>IF(ISNUMBER('Sources'!R10),C127*'Sources'!R10/100,"")</x:f>
        <x:v>0.24</x:v>
      </x:c>
      <x:c r="R127" s="6" t="n">
        <x:f>IF(ISNUMBER('Sources'!S10),C127*'Sources'!S10/100,"")</x:f>
        <x:v>21.6</x:v>
      </x:c>
    </x:row>
    <x:row r="128" ht="32" customHeight="1">
      <x:c r="A128" s="3" t="str">
        <x:v>D05</x:v>
      </x:c>
      <x:c r="B128" s="3" t="str">
        <x:v>apple</x:v>
      </x:c>
      <x:c r="C128" s="6" t="n">
        <x:v>80</x:v>
      </x:c>
      <x:c r="D128" s="6" t="n">
        <x:f>IF(ISNUMBER('Sources'!E13),C128*'Sources'!E13/100,"")</x:f>
        <x:v>40.8</x:v>
      </x:c>
      <x:c r="E128" s="6" t="n">
        <x:f>IF(ISNUMBER('Sources'!F13),C128*'Sources'!F13/100,"")</x:f>
        <x:v>172</x:v>
      </x:c>
      <x:c r="F128" s="6" t="n">
        <x:f>IF(ISNUMBER('Sources'!G13),C128*'Sources'!G13/100,"")</x:f>
        <x:v>0.48</x:v>
      </x:c>
      <x:c r="G128" s="6" t="n">
        <x:f>IF(ISNUMBER('Sources'!H13),C128*'Sources'!H13/100,"")</x:f>
        <x:v>0.4</x:v>
      </x:c>
      <x:c r="H128" s="6" t="n">
        <x:f>IF(ISNUMBER('Sources'!I13),C128*'Sources'!I13/100,"")</x:f>
        <x:v>0.096</x:v>
      </x:c>
      <x:c r="I128" s="6" t="n">
        <x:f>IF(ISNUMBER('Sources'!J13),C128*'Sources'!J13/100,"")</x:f>
        <x:v>9.28</x:v>
      </x:c>
      <x:c r="J128" s="6" t="n">
        <x:f>IF(ISNUMBER('Sources'!K13),C128*'Sources'!K13/100,"")</x:f>
        <x:v>9.28</x:v>
      </x:c>
      <x:c r="K128" s="6" t="n">
        <x:f>IF(ISNUMBER('Sources'!L13),C128*'Sources'!L13/100,"")</x:f>
        <x:v>0.96</x:v>
      </x:c>
      <x:c r="L128" s="6" t="n">
        <x:f>IF(ISNUMBER('Sources'!M13),C128*'Sources'!M13/100,"")</x:f>
        <x:v>0.8</x:v>
      </x:c>
      <x:c r="M128" s="6" t="n">
        <x:f>IF(ISNUMBER('Sources'!N13),C128*'Sources'!N13/100,"")</x:f>
        <x:v>4</x:v>
      </x:c>
      <x:c r="N128" s="6" t="n">
        <x:f>IF(ISNUMBER('Sources'!O13),C128*'Sources'!O13/100,"")</x:f>
        <x:v>0.072</x:v>
      </x:c>
      <x:c r="O128" s="6" t="n">
        <x:f>IF(ISNUMBER('Sources'!P13),C128*'Sources'!P13/100,"")</x:f>
        <x:v>4.8</x:v>
      </x:c>
      <x:c r="P128" s="6" t="n">
        <x:f>IF(ISNUMBER('Sources'!Q13),C128*'Sources'!Q13/100,"")</x:f>
        <x:v>0</x:v>
      </x:c>
      <x:c r="Q128" s="6" t="n">
        <x:f>IF(ISNUMBER('Sources'!R13),C128*'Sources'!R13/100,"")</x:f>
        <x:v>0</x:v>
      </x:c>
      <x:c r="R128" s="6" t="n">
        <x:f>IF(ISNUMBER('Sources'!S13),C128*'Sources'!S13/100,"")</x:f>
        <x:v>0</x:v>
      </x:c>
    </x:row>
    <x:row r="129" ht="32" customHeight="1">
      <x:c r="A129" s="3" t="str">
        <x:v>D06</x:v>
      </x:c>
      <x:c r="B129" s="3" t="str">
        <x:v>milk</x:v>
      </x:c>
      <x:c r="C129" s="6" t="n">
        <x:v>120</x:v>
      </x:c>
      <x:c r="D129" s="6" t="n">
        <x:f>IF(ISNUMBER('Sources'!E3),C129*'Sources'!E3/100,"")</x:f>
        <x:v>75.6</x:v>
      </x:c>
      <x:c r="E129" s="6" t="n">
        <x:f>IF(ISNUMBER('Sources'!F3),C129*'Sources'!F3/100,"")</x:f>
        <x:v>318</x:v>
      </x:c>
      <x:c r="F129" s="6" t="n">
        <x:f>IF(ISNUMBER('Sources'!G3),C129*'Sources'!G3/100,"")</x:f>
        <x:v>4.08</x:v>
      </x:c>
      <x:c r="G129" s="6" t="n">
        <x:f>IF(ISNUMBER('Sources'!H3),C129*'Sources'!H3/100,"")</x:f>
        <x:v>4.32</x:v>
      </x:c>
      <x:c r="H129" s="6" t="n">
        <x:f>IF(ISNUMBER('Sources'!I3),C129*'Sources'!I3/100,"")</x:f>
        <x:v>2.748</x:v>
      </x:c>
      <x:c r="I129" s="6" t="n">
        <x:f>IF(ISNUMBER('Sources'!J3),C129*'Sources'!J3/100,"")</x:f>
        <x:v>5.52</x:v>
      </x:c>
      <x:c r="J129" s="6" t="n">
        <x:f>IF(ISNUMBER('Sources'!K3),C129*'Sources'!K3/100,"")</x:f>
        <x:v>5.52</x:v>
      </x:c>
      <x:c r="K129" s="6" t="n">
        <x:f>IF(ISNUMBER('Sources'!L3),C129*'Sources'!L3/100,"")</x:f>
        <x:v>0</x:v>
      </x:c>
      <x:c r="L129" s="6" t="n">
        <x:f>IF(ISNUMBER('Sources'!M3),C129*'Sources'!M3/100,"")</x:f>
        <x:v>50.4</x:v>
      </x:c>
      <x:c r="M129" s="6" t="n">
        <x:f>IF(ISNUMBER('Sources'!N3),C129*'Sources'!N3/100,"")</x:f>
        <x:v>144</x:v>
      </x:c>
      <x:c r="N129" s="6" t="n">
        <x:f>IF(ISNUMBER('Sources'!O3),C129*'Sources'!O3/100,"")</x:f>
        <x:v>0.024</x:v>
      </x:c>
      <x:c r="O129" s="6" t="n">
        <x:f>IF(ISNUMBER('Sources'!P3),C129*'Sources'!P3/100,"")</x:f>
        <x:v>2.4</x:v>
      </x:c>
      <x:c r="P129" s="6" t="n">
        <x:f>IF(ISNUMBER('Sources'!Q3),C129*'Sources'!Q3/100,"")</x:f>
        <x:v>0</x:v>
      </x:c>
      <x:c r="Q129" s="6" t="n">
        <x:f>IF(ISNUMBER('Sources'!R3),C129*'Sources'!R3/100,"")</x:f>
        <x:v>1.08</x:v>
      </x:c>
      <x:c r="R129" s="6" t="n">
        <x:f>IF(ISNUMBER('Sources'!S3),C129*'Sources'!S3/100,"")</x:f>
        <x:v>9.6</x:v>
      </x:c>
    </x:row>
    <x:row r="130" ht="32" customHeight="1">
      <x:c r="A130" s="3" t="str">
        <x:v>D06</x:v>
      </x:c>
      <x:c r="B130" s="3" t="str">
        <x:v>cornflour</x:v>
      </x:c>
      <x:c r="C130" s="6" t="n">
        <x:v>6</x:v>
      </x:c>
      <x:c r="D130" s="6" t="n">
        <x:f>IF(ISNUMBER('Sources'!E19),C130*'Sources'!E19/100,"")</x:f>
        <x:v>21.24</x:v>
      </x:c>
      <x:c r="E130" s="6" t="n">
        <x:f>IF(ISNUMBER('Sources'!F19),C130*'Sources'!F19/100,"")</x:f>
        <x:v>90.48</x:v>
      </x:c>
      <x:c r="F130" s="6" t="n">
        <x:f>IF(ISNUMBER('Sources'!G19),C130*'Sources'!G19/100,"")</x:f>
        <x:v>0.036</x:v>
      </x:c>
      <x:c r="G130" s="6" t="n">
        <x:f>IF(ISNUMBER('Sources'!H19),C130*'Sources'!H19/100,"")</x:f>
        <x:v>0.041999999999999996</x:v>
      </x:c>
      <x:c r="H130" s="6" t="n">
        <x:f>IF(ISNUMBER('Sources'!I19),C130*'Sources'!I19/100,"")</x:f>
        <x:v>0.006000000000000001</x:v>
      </x:c>
      <x:c r="I130" s="6" t="n">
        <x:f>IF(ISNUMBER('Sources'!J19),C130*'Sources'!J19/100,"")</x:f>
        <x:v>5.52</x:v>
      </x:c>
      <x:c r="J130" s="6" t="n">
        <x:f>IF(ISNUMBER('Sources'!K19),C130*'Sources'!K19/100,"")</x:f>
        <x:v>0</x:v>
      </x:c>
      <x:c r="K130" s="6" t="n">
        <x:f>IF(ISNUMBER('Sources'!L19),C130*'Sources'!L19/100,"")</x:f>
        <x:v>0.007980000000000001</x:v>
      </x:c>
      <x:c r="L130" s="6" t="n">
        <x:f>IF(ISNUMBER('Sources'!M19),C130*'Sources'!M19/100,"")</x:f>
        <x:v>0.66</x:v>
      </x:c>
      <x:c r="M130" s="6" t="n">
        <x:f>IF(ISNUMBER('Sources'!N19),C130*'Sources'!N19/100,"")</x:f>
        <x:v>0.12</x:v>
      </x:c>
      <x:c r="N130" s="6" t="n">
        <x:f>IF(ISNUMBER('Sources'!O19),C130*'Sources'!O19/100,"")</x:f>
        <x:v>0.006000000000000001</x:v>
      </x:c>
      <x:c r="O130" s="6" t="n">
        <x:f>IF(ISNUMBER('Sources'!P19),C130*'Sources'!P19/100,"")</x:f>
        <x:v>0</x:v>
      </x:c>
      <x:c r="P130" s="6" t="n">
        <x:f>IF(ISNUMBER('Sources'!Q19),C130*'Sources'!Q19/100,"")</x:f>
        <x:v>0</x:v>
      </x:c>
      <x:c r="Q130" s="6" t="n">
        <x:f>IF(ISNUMBER('Sources'!R19),C130*'Sources'!R19/100,"")</x:f>
        <x:v>0</x:v>
      </x:c>
      <x:c r="R130" s="6" t="n">
        <x:f>IF(ISNUMBER('Sources'!S19),C130*'Sources'!S19/100,"")</x:f>
        <x:v>0.12</x:v>
      </x:c>
    </x:row>
    <x:row r="131" ht="32" customHeight="1">
      <x:c r="A131" s="3" t="str">
        <x:v>D06</x:v>
      </x:c>
      <x:c r="B131" s="3" t="str">
        <x:v>sugar</x:v>
      </x:c>
      <x:c r="C131" s="6" t="n">
        <x:v>8</x:v>
      </x:c>
      <x:c r="D131" s="6" t="n">
        <x:f>IF(ISNUMBER('Sources'!E17),C131*'Sources'!E17/100,"")</x:f>
        <x:v>31.52</x:v>
      </x:c>
      <x:c r="E131" s="6" t="n">
        <x:f>IF(ISNUMBER('Sources'!F17),C131*'Sources'!F17/100,"")</x:f>
        <x:v>134.4</x:v>
      </x:c>
      <x:c r="F131" s="6" t="n">
        <x:f>IF(ISNUMBER('Sources'!G17),C131*'Sources'!G17/100,"")</x:f>
        <x:v>0</x:v>
      </x:c>
      <x:c r="G131" s="6" t="n">
        <x:f>IF(ISNUMBER('Sources'!H17),C131*'Sources'!H17/100,"")</x:f>
        <x:v>0</x:v>
      </x:c>
      <x:c r="H131" s="6" t="n">
        <x:f>IF(ISNUMBER('Sources'!I17),C131*'Sources'!I17/100,"")</x:f>
        <x:v>0</x:v>
      </x:c>
      <x:c r="I131" s="6" t="n">
        <x:f>IF(ISNUMBER('Sources'!J17),C131*'Sources'!J17/100,"")</x:f>
        <x:v>8.4</x:v>
      </x:c>
      <x:c r="J131" s="6" t="n">
        <x:f>IF(ISNUMBER('Sources'!K17),C131*'Sources'!K17/100,"")</x:f>
        <x:v>8.4</x:v>
      </x:c>
      <x:c r="K131" s="6" t="n">
        <x:f>IF(ISNUMBER('Sources'!L17),C131*'Sources'!L17/100,"")</x:f>
        <x:v>0</x:v>
      </x:c>
      <x:c r="L131" s="6" t="n">
        <x:f>IF(ISNUMBER('Sources'!M17),C131*'Sources'!M17/100,"")</x:f>
        <x:v>0.4</x:v>
      </x:c>
      <x:c r="M131" s="6" t="n">
        <x:f>IF(ISNUMBER('Sources'!N17),C131*'Sources'!N17/100,"")</x:f>
        <x:v>0.8</x:v>
      </x:c>
      <x:c r="N131" s="6" t="n">
        <x:f>IF(ISNUMBER('Sources'!O17),C131*'Sources'!O17/100,"")</x:f>
        <x:v>0.016</x:v>
      </x:c>
      <x:c r="O131" s="6" t="n">
        <x:f>IF(ISNUMBER('Sources'!P17),C131*'Sources'!P17/100,"")</x:f>
        <x:v>0</x:v>
      </x:c>
      <x:c r="P131" s="6" t="n">
        <x:f>IF(ISNUMBER('Sources'!Q17),C131*'Sources'!Q17/100,"")</x:f>
        <x:v>0</x:v>
      </x:c>
      <x:c r="Q131" s="6" t="n">
        <x:f>IF(ISNUMBER('Sources'!R17),C131*'Sources'!R17/100,"")</x:f>
        <x:v>0</x:v>
      </x:c>
      <x:c r="R131" s="6" t="n">
        <x:f>IF(ISNUMBER('Sources'!S17),C131*'Sources'!S17/100,"")</x:f>
        <x:v>0</x:v>
      </x:c>
    </x:row>
    <x:row r="132" ht="32" customHeight="1">
      <x:c r="A132" s="3" t="str">
        <x:v>D06</x:v>
      </x:c>
      <x:c r="B132" s="3" t="str">
        <x:v>applec</x:v>
      </x:c>
      <x:c r="C132" s="6" t="n">
        <x:v>80</x:v>
      </x:c>
      <x:c r="D132" s="6" t="n">
        <x:f>IF(ISNUMBER('Sources'!E15),C132*'Sources'!E15/100,"")</x:f>
        <x:v>32</x:v>
      </x:c>
      <x:c r="E132" s="6" t="n">
        <x:f>IF(ISNUMBER('Sources'!F15),C132*'Sources'!F15/100,"")</x:f>
        <x:v>135.2</x:v>
      </x:c>
      <x:c r="F132" s="6" t="n">
        <x:f>IF(ISNUMBER('Sources'!G15),C132*'Sources'!G15/100,"")</x:f>
        <x:v>0.16</x:v>
      </x:c>
      <x:c r="G132" s="6" t="n">
        <x:f>IF(ISNUMBER('Sources'!H15),C132*'Sources'!H15/100,"")</x:f>
        <x:v>0.24</x:v>
      </x:c>
      <x:c r="H132" s="6" t="n">
        <x:f>IF(ISNUMBER('Sources'!I15),C132*'Sources'!I15/100,"")</x:f>
        <x:v>0.048</x:v>
      </x:c>
      <x:c r="I132" s="6" t="n">
        <x:f>IF(ISNUMBER('Sources'!J15),C132*'Sources'!J15/100,"")</x:f>
        <x:v>7.76</x:v>
      </x:c>
      <x:c r="J132" s="6" t="n">
        <x:f>IF(ISNUMBER('Sources'!K15),C132*'Sources'!K15/100,"")</x:f>
        <x:v>7.76</x:v>
      </x:c>
      <x:c r="K132" s="6" t="n">
        <x:f>IF(ISNUMBER('Sources'!L15),C132*'Sources'!L15/100,"")</x:f>
        <x:v>1.36</x:v>
      </x:c>
      <x:c r="L132" s="6" t="n">
        <x:f>IF(ISNUMBER('Sources'!M15),C132*'Sources'!M15/100,"")</x:f>
        <x:v>0.8</x:v>
      </x:c>
      <x:c r="M132" s="6" t="n">
        <x:f>IF(ISNUMBER('Sources'!N15),C132*'Sources'!N15/100,"")</x:f>
        <x:v>2.4</x:v>
      </x:c>
      <x:c r="N132" s="6" t="n">
        <x:f>IF(ISNUMBER('Sources'!O15),C132*'Sources'!O15/100,"")</x:f>
        <x:v>0.08</x:v>
      </x:c>
      <x:c r="O132" s="6" t="n">
        <x:f>IF(ISNUMBER('Sources'!P15),C132*'Sources'!P15/100,"")</x:f>
        <x:v>9.6</x:v>
      </x:c>
      <x:c r="P132" s="6" t="n">
        <x:f>IF(ISNUMBER('Sources'!Q15),C132*'Sources'!Q15/100,"")</x:f>
        <x:v>0</x:v>
      </x:c>
      <x:c r="Q132" s="6" t="n">
        <x:f>IF(ISNUMBER('Sources'!R15),C132*'Sources'!R15/100,"")</x:f>
        <x:v>0</x:v>
      </x:c>
      <x:c r="R132" s="6" t="n">
        <x:f>IF(ISNUMBER('Sources'!S15),C132*'Sources'!S15/100,"")</x:f>
        <x:v>0</x:v>
      </x:c>
    </x:row>
    <x:row r="133" ht="32" customHeight="1">
      <x:c r="A133" s="3" t="str">
        <x:v>D07</x:v>
      </x:c>
      <x:c r="B133" s="3" t="str">
        <x:v>milk</x:v>
      </x:c>
      <x:c r="C133" s="6" t="n">
        <x:v>120</x:v>
      </x:c>
      <x:c r="D133" s="6" t="n">
        <x:f>IF(ISNUMBER('Sources'!E3),C133*'Sources'!E3/100,"")</x:f>
        <x:v>75.6</x:v>
      </x:c>
      <x:c r="E133" s="6" t="n">
        <x:f>IF(ISNUMBER('Sources'!F3),C133*'Sources'!F3/100,"")</x:f>
        <x:v>318</x:v>
      </x:c>
      <x:c r="F133" s="6" t="n">
        <x:f>IF(ISNUMBER('Sources'!G3),C133*'Sources'!G3/100,"")</x:f>
        <x:v>4.08</x:v>
      </x:c>
      <x:c r="G133" s="6" t="n">
        <x:f>IF(ISNUMBER('Sources'!H3),C133*'Sources'!H3/100,"")</x:f>
        <x:v>4.32</x:v>
      </x:c>
      <x:c r="H133" s="6" t="n">
        <x:f>IF(ISNUMBER('Sources'!I3),C133*'Sources'!I3/100,"")</x:f>
        <x:v>2.748</x:v>
      </x:c>
      <x:c r="I133" s="6" t="n">
        <x:f>IF(ISNUMBER('Sources'!J3),C133*'Sources'!J3/100,"")</x:f>
        <x:v>5.52</x:v>
      </x:c>
      <x:c r="J133" s="6" t="n">
        <x:f>IF(ISNUMBER('Sources'!K3),C133*'Sources'!K3/100,"")</x:f>
        <x:v>5.52</x:v>
      </x:c>
      <x:c r="K133" s="6" t="n">
        <x:f>IF(ISNUMBER('Sources'!L3),C133*'Sources'!L3/100,"")</x:f>
        <x:v>0</x:v>
      </x:c>
      <x:c r="L133" s="6" t="n">
        <x:f>IF(ISNUMBER('Sources'!M3),C133*'Sources'!M3/100,"")</x:f>
        <x:v>50.4</x:v>
      </x:c>
      <x:c r="M133" s="6" t="n">
        <x:f>IF(ISNUMBER('Sources'!N3),C133*'Sources'!N3/100,"")</x:f>
        <x:v>144</x:v>
      </x:c>
      <x:c r="N133" s="6" t="n">
        <x:f>IF(ISNUMBER('Sources'!O3),C133*'Sources'!O3/100,"")</x:f>
        <x:v>0.024</x:v>
      </x:c>
      <x:c r="O133" s="6" t="n">
        <x:f>IF(ISNUMBER('Sources'!P3),C133*'Sources'!P3/100,"")</x:f>
        <x:v>2.4</x:v>
      </x:c>
      <x:c r="P133" s="6" t="n">
        <x:f>IF(ISNUMBER('Sources'!Q3),C133*'Sources'!Q3/100,"")</x:f>
        <x:v>0</x:v>
      </x:c>
      <x:c r="Q133" s="6" t="n">
        <x:f>IF(ISNUMBER('Sources'!R3),C133*'Sources'!R3/100,"")</x:f>
        <x:v>1.08</x:v>
      </x:c>
      <x:c r="R133" s="6" t="n">
        <x:f>IF(ISNUMBER('Sources'!S3),C133*'Sources'!S3/100,"")</x:f>
        <x:v>9.6</x:v>
      </x:c>
    </x:row>
    <x:row r="134" ht="32" customHeight="1">
      <x:c r="A134" s="3" t="str">
        <x:v>D07</x:v>
      </x:c>
      <x:c r="B134" s="3" t="str">
        <x:v>cornflour</x:v>
      </x:c>
      <x:c r="C134" s="6" t="n">
        <x:v>6</x:v>
      </x:c>
      <x:c r="D134" s="6" t="n">
        <x:f>IF(ISNUMBER('Sources'!E19),C134*'Sources'!E19/100,"")</x:f>
        <x:v>21.24</x:v>
      </x:c>
      <x:c r="E134" s="6" t="n">
        <x:f>IF(ISNUMBER('Sources'!F19),C134*'Sources'!F19/100,"")</x:f>
        <x:v>90.48</x:v>
      </x:c>
      <x:c r="F134" s="6" t="n">
        <x:f>IF(ISNUMBER('Sources'!G19),C134*'Sources'!G19/100,"")</x:f>
        <x:v>0.036</x:v>
      </x:c>
      <x:c r="G134" s="6" t="n">
        <x:f>IF(ISNUMBER('Sources'!H19),C134*'Sources'!H19/100,"")</x:f>
        <x:v>0.041999999999999996</x:v>
      </x:c>
      <x:c r="H134" s="6" t="n">
        <x:f>IF(ISNUMBER('Sources'!I19),C134*'Sources'!I19/100,"")</x:f>
        <x:v>0.006000000000000001</x:v>
      </x:c>
      <x:c r="I134" s="6" t="n">
        <x:f>IF(ISNUMBER('Sources'!J19),C134*'Sources'!J19/100,"")</x:f>
        <x:v>5.52</x:v>
      </x:c>
      <x:c r="J134" s="6" t="n">
        <x:f>IF(ISNUMBER('Sources'!K19),C134*'Sources'!K19/100,"")</x:f>
        <x:v>0</x:v>
      </x:c>
      <x:c r="K134" s="6" t="n">
        <x:f>IF(ISNUMBER('Sources'!L19),C134*'Sources'!L19/100,"")</x:f>
        <x:v>0.007980000000000001</x:v>
      </x:c>
      <x:c r="L134" s="6" t="n">
        <x:f>IF(ISNUMBER('Sources'!M19),C134*'Sources'!M19/100,"")</x:f>
        <x:v>0.66</x:v>
      </x:c>
      <x:c r="M134" s="6" t="n">
        <x:f>IF(ISNUMBER('Sources'!N19),C134*'Sources'!N19/100,"")</x:f>
        <x:v>0.12</x:v>
      </x:c>
      <x:c r="N134" s="6" t="n">
        <x:f>IF(ISNUMBER('Sources'!O19),C134*'Sources'!O19/100,"")</x:f>
        <x:v>0.006000000000000001</x:v>
      </x:c>
      <x:c r="O134" s="6" t="n">
        <x:f>IF(ISNUMBER('Sources'!P19),C134*'Sources'!P19/100,"")</x:f>
        <x:v>0</x:v>
      </x:c>
      <x:c r="P134" s="6" t="n">
        <x:f>IF(ISNUMBER('Sources'!Q19),C134*'Sources'!Q19/100,"")</x:f>
        <x:v>0</x:v>
      </x:c>
      <x:c r="Q134" s="6" t="n">
        <x:f>IF(ISNUMBER('Sources'!R19),C134*'Sources'!R19/100,"")</x:f>
        <x:v>0</x:v>
      </x:c>
      <x:c r="R134" s="6" t="n">
        <x:f>IF(ISNUMBER('Sources'!S19),C134*'Sources'!S19/100,"")</x:f>
        <x:v>0.12</x:v>
      </x:c>
    </x:row>
    <x:row r="135" ht="32" customHeight="1">
      <x:c r="A135" s="3" t="str">
        <x:v>D07</x:v>
      </x:c>
      <x:c r="B135" s="3" t="str">
        <x:v>sugar</x:v>
      </x:c>
      <x:c r="C135" s="6" t="n">
        <x:v>8</x:v>
      </x:c>
      <x:c r="D135" s="6" t="n">
        <x:f>IF(ISNUMBER('Sources'!E17),C135*'Sources'!E17/100,"")</x:f>
        <x:v>31.52</x:v>
      </x:c>
      <x:c r="E135" s="6" t="n">
        <x:f>IF(ISNUMBER('Sources'!F17),C135*'Sources'!F17/100,"")</x:f>
        <x:v>134.4</x:v>
      </x:c>
      <x:c r="F135" s="6" t="n">
        <x:f>IF(ISNUMBER('Sources'!G17),C135*'Sources'!G17/100,"")</x:f>
        <x:v>0</x:v>
      </x:c>
      <x:c r="G135" s="6" t="n">
        <x:f>IF(ISNUMBER('Sources'!H17),C135*'Sources'!H17/100,"")</x:f>
        <x:v>0</x:v>
      </x:c>
      <x:c r="H135" s="6" t="n">
        <x:f>IF(ISNUMBER('Sources'!I17),C135*'Sources'!I17/100,"")</x:f>
        <x:v>0</x:v>
      </x:c>
      <x:c r="I135" s="6" t="n">
        <x:f>IF(ISNUMBER('Sources'!J17),C135*'Sources'!J17/100,"")</x:f>
        <x:v>8.4</x:v>
      </x:c>
      <x:c r="J135" s="6" t="n">
        <x:f>IF(ISNUMBER('Sources'!K17),C135*'Sources'!K17/100,"")</x:f>
        <x:v>8.4</x:v>
      </x:c>
      <x:c r="K135" s="6" t="n">
        <x:f>IF(ISNUMBER('Sources'!L17),C135*'Sources'!L17/100,"")</x:f>
        <x:v>0</x:v>
      </x:c>
      <x:c r="L135" s="6" t="n">
        <x:f>IF(ISNUMBER('Sources'!M17),C135*'Sources'!M17/100,"")</x:f>
        <x:v>0.4</x:v>
      </x:c>
      <x:c r="M135" s="6" t="n">
        <x:f>IF(ISNUMBER('Sources'!N17),C135*'Sources'!N17/100,"")</x:f>
        <x:v>0.8</x:v>
      </x:c>
      <x:c r="N135" s="6" t="n">
        <x:f>IF(ISNUMBER('Sources'!O17),C135*'Sources'!O17/100,"")</x:f>
        <x:v>0.016</x:v>
      </x:c>
      <x:c r="O135" s="6" t="n">
        <x:f>IF(ISNUMBER('Sources'!P17),C135*'Sources'!P17/100,"")</x:f>
        <x:v>0</x:v>
      </x:c>
      <x:c r="P135" s="6" t="n">
        <x:f>IF(ISNUMBER('Sources'!Q17),C135*'Sources'!Q17/100,"")</x:f>
        <x:v>0</x:v>
      </x:c>
      <x:c r="Q135" s="6" t="n">
        <x:f>IF(ISNUMBER('Sources'!R17),C135*'Sources'!R17/100,"")</x:f>
        <x:v>0</x:v>
      </x:c>
      <x:c r="R135" s="6" t="n">
        <x:f>IF(ISNUMBER('Sources'!S17),C135*'Sources'!S17/100,"")</x:f>
        <x:v>0</x:v>
      </x:c>
    </x:row>
    <x:row r="136" ht="32" customHeight="1">
      <x:c r="A136" s="3" t="str">
        <x:v>D07</x:v>
      </x:c>
      <x:c r="B136" s="3" t="str">
        <x:v>pearc</x:v>
      </x:c>
      <x:c r="C136" s="6" t="n">
        <x:v>80</x:v>
      </x:c>
      <x:c r="D136" s="6" t="n">
        <x:f>IF(ISNUMBER('Sources'!E16),C136*'Sources'!E16/100,"")</x:f>
        <x:v>30.4</x:v>
      </x:c>
      <x:c r="E136" s="6" t="n">
        <x:f>IF(ISNUMBER('Sources'!F16),C136*'Sources'!F16/100,"")</x:f>
        <x:v>132</x:v>
      </x:c>
      <x:c r="F136" s="6" t="n">
        <x:f>IF(ISNUMBER('Sources'!G16),C136*'Sources'!G16/100,"")</x:f>
        <x:v>0.24</x:v>
      </x:c>
      <x:c r="G136" s="6" t="n">
        <x:f>IF(ISNUMBER('Sources'!H16),C136*'Sources'!H16/100,"")</x:f>
        <x:v>0.08</x:v>
      </x:c>
      <x:c r="H136" s="6" t="n">
        <x:f>IF(ISNUMBER('Sources'!I16),C136*'Sources'!I16/100,"")</x:f>
        <x:v>0.008</x:v>
      </x:c>
      <x:c r="I136" s="6" t="n">
        <x:f>IF(ISNUMBER('Sources'!J16),C136*'Sources'!J16/100,"")</x:f>
        <x:v>7.84</x:v>
      </x:c>
      <x:c r="J136" s="6" t="n">
        <x:f>IF(ISNUMBER('Sources'!K16),C136*'Sources'!K16/100,"")</x:f>
        <x:v>7.84</x:v>
      </x:c>
      <x:c r="K136" s="6" t="n">
        <x:f>IF(ISNUMBER('Sources'!L16),C136*'Sources'!L16/100,"")</x:f>
        <x:v>1.84</x:v>
      </x:c>
      <x:c r="L136" s="6" t="n">
        <x:f>IF(ISNUMBER('Sources'!M16),C136*'Sources'!M16/100,"")</x:f>
        <x:v>0.8</x:v>
      </x:c>
      <x:c r="M136" s="6" t="n">
        <x:f>IF(ISNUMBER('Sources'!N16),C136*'Sources'!N16/100,"")</x:f>
        <x:v>4.8</x:v>
      </x:c>
      <x:c r="N136" s="6" t="n">
        <x:f>IF(ISNUMBER('Sources'!O16),C136*'Sources'!O16/100,"")</x:f>
        <x:v>0.096</x:v>
      </x:c>
      <x:c r="O136" s="6" t="n">
        <x:f>IF(ISNUMBER('Sources'!P16),C136*'Sources'!P16/100,"")</x:f>
        <x:v>2.4</x:v>
      </x:c>
      <x:c r="P136" s="6" t="n">
        <x:f>IF(ISNUMBER('Sources'!Q16),C136*'Sources'!Q16/100,"")</x:f>
        <x:v>0</x:v>
      </x:c>
      <x:c r="Q136" s="6" t="n">
        <x:f>IF(ISNUMBER('Sources'!R16),C136*'Sources'!R16/100,"")</x:f>
        <x:v>0</x:v>
      </x:c>
      <x:c r="R136" s="6" t="n">
        <x:f>IF(ISNUMBER('Sources'!S16),C136*'Sources'!S16/100,"")</x:f>
        <x:v>4</x:v>
      </x:c>
    </x:row>
    <x:row r="137" ht="32" customHeight="1">
      <x:c r="A137" s="3" t="str">
        <x:v>N01</x:v>
      </x:c>
      <x:c r="B137" s="3" t="str">
        <x:v>milk</x:v>
      </x:c>
      <x:c r="C137" s="6" t="n">
        <x:v>150</x:v>
      </x:c>
      <x:c r="D137" s="6" t="n">
        <x:f>IF(ISNUMBER('Sources'!E3),C137*'Sources'!E3/100,"")</x:f>
        <x:v>94.5</x:v>
      </x:c>
      <x:c r="E137" s="6" t="n">
        <x:f>IF(ISNUMBER('Sources'!F3),C137*'Sources'!F3/100,"")</x:f>
        <x:v>397.5</x:v>
      </x:c>
      <x:c r="F137" s="6" t="n">
        <x:f>IF(ISNUMBER('Sources'!G3),C137*'Sources'!G3/100,"")</x:f>
        <x:v>5.1</x:v>
      </x:c>
      <x:c r="G137" s="6" t="n">
        <x:f>IF(ISNUMBER('Sources'!H3),C137*'Sources'!H3/100,"")</x:f>
        <x:v>5.4</x:v>
      </x:c>
      <x:c r="H137" s="6" t="n">
        <x:f>IF(ISNUMBER('Sources'!I3),C137*'Sources'!I3/100,"")</x:f>
        <x:v>3.435</x:v>
      </x:c>
      <x:c r="I137" s="6" t="n">
        <x:f>IF(ISNUMBER('Sources'!J3),C137*'Sources'!J3/100,"")</x:f>
        <x:v>6.9</x:v>
      </x:c>
      <x:c r="J137" s="6" t="n">
        <x:f>IF(ISNUMBER('Sources'!K3),C137*'Sources'!K3/100,"")</x:f>
        <x:v>6.9</x:v>
      </x:c>
      <x:c r="K137" s="6" t="n">
        <x:f>IF(ISNUMBER('Sources'!L3),C137*'Sources'!L3/100,"")</x:f>
        <x:v>0</x:v>
      </x:c>
      <x:c r="L137" s="6" t="n">
        <x:f>IF(ISNUMBER('Sources'!M3),C137*'Sources'!M3/100,"")</x:f>
        <x:v>63</x:v>
      </x:c>
      <x:c r="M137" s="6" t="n">
        <x:f>IF(ISNUMBER('Sources'!N3),C137*'Sources'!N3/100,"")</x:f>
        <x:v>180</x:v>
      </x:c>
      <x:c r="N137" s="6" t="n">
        <x:f>IF(ISNUMBER('Sources'!O3),C137*'Sources'!O3/100,"")</x:f>
        <x:v>0.03</x:v>
      </x:c>
      <x:c r="O137" s="6" t="n">
        <x:f>IF(ISNUMBER('Sources'!P3),C137*'Sources'!P3/100,"")</x:f>
        <x:v>3</x:v>
      </x:c>
      <x:c r="P137" s="6" t="n">
        <x:f>IF(ISNUMBER('Sources'!Q3),C137*'Sources'!Q3/100,"")</x:f>
        <x:v>0</x:v>
      </x:c>
      <x:c r="Q137" s="6" t="n">
        <x:f>IF(ISNUMBER('Sources'!R3),C137*'Sources'!R3/100,"")</x:f>
        <x:v>1.35</x:v>
      </x:c>
      <x:c r="R137" s="6" t="n">
        <x:f>IF(ISNUMBER('Sources'!S3),C137*'Sources'!S3/100,"")</x:f>
        <x:v>12</x:v>
      </x:c>
    </x:row>
    <x:row r="138" ht="32" customHeight="1">
      <x:c r="A138" s="3" t="str">
        <x:v>N01</x:v>
      </x:c>
      <x:c r="B138" s="3" t="str">
        <x:v>biscuit</x:v>
      </x:c>
      <x:c r="C138" s="6" t="n">
        <x:v>24</x:v>
      </x:c>
      <x:c r="D138" s="6" t="n">
        <x:f>IF(ISNUMBER('Sources'!E51),C138*'Sources'!E51/100,"")</x:f>
        <x:v>111.12</x:v>
      </x:c>
      <x:c r="E138" s="6" t="n">
        <x:f>IF(ISNUMBER('Sources'!F51),C138*'Sources'!F51/100,"")</x:f>
        <x:v>466.32</x:v>
      </x:c>
      <x:c r="F138" s="6" t="n">
        <x:f>IF(ISNUMBER('Sources'!G51),C138*'Sources'!G51/100,"")</x:f>
        <x:v>1.4880000000000002</x:v>
      </x:c>
      <x:c r="G138" s="6" t="n">
        <x:f>IF(ISNUMBER('Sources'!H51),C138*'Sources'!H51/100,"")</x:f>
        <x:v>5.112</x:v>
      </x:c>
      <x:c r="H138" s="6" t="n">
        <x:f>IF(ISNUMBER('Sources'!I51),C138*'Sources'!I51/100,"")</x:f>
        <x:v>1.8503999999999998</x:v>
      </x:c>
      <x:c r="I138" s="6" t="n">
        <x:f>IF(ISNUMBER('Sources'!J51),C138*'Sources'!J51/100,"")</x:f>
        <x:v>15.743999999999998</x:v>
      </x:c>
      <x:c r="J138" s="6" t="n">
        <x:f>IF(ISNUMBER('Sources'!K51),C138*'Sources'!K51/100,"")</x:f>
        <x:v>4.2</x:v>
      </x:c>
      <x:c r="K138" s="6" t="n">
        <x:f>IF(ISNUMBER('Sources'!L51),C138*'Sources'!L51/100,"")</x:f>
        <x:v>0.9119999999999999</x:v>
      </x:c>
      <x:c r="L138" s="6" t="n">
        <x:f>IF(ISNUMBER('Sources'!M51),C138*'Sources'!M51/100,"")</x:f>
        <x:v>134.64</x:v>
      </x:c>
      <x:c r="M138" s="6" t="n">
        <x:f>IF(ISNUMBER('Sources'!N51),C138*'Sources'!N51/100,"")</x:f>
        <x:v>22.8</x:v>
      </x:c>
      <x:c r="N138" s="6" t="n">
        <x:f>IF(ISNUMBER('Sources'!O51),C138*'Sources'!O51/100,"")</x:f>
        <x:v>0.43200000000000005</x:v>
      </x:c>
      <x:c r="O138" s="6" t="n">
        <x:f>IF(ISNUMBER('Sources'!P51),C138*'Sources'!P51/100,"")</x:f>
        <x:v>0</x:v>
      </x:c>
      <x:c r="P138" s="6" t="n">
        <x:f>IF(ISNUMBER('Sources'!Q51),C138*'Sources'!Q51/100,"")</x:f>
        <x:v>0</x:v>
      </x:c>
      <x:c r="Q138" s="6" t="n">
        <x:f>IF(ISNUMBER('Sources'!R51),C138*'Sources'!R51/100,"")</x:f>
        <x:v>0</x:v>
      </x:c>
      <x:c r="R138" s="6" t="n">
        <x:f>IF(ISNUMBER('Sources'!S51),C138*'Sources'!S51/100,"")</x:f>
        <x:v>2.64</x:v>
      </x:c>
    </x:row>
    <x:row r="139" ht="32" customHeight="1">
      <x:c r="A139" s="3" t="str">
        <x:v>N02</x:v>
      </x:c>
      <x:c r="B139" s="3" t="str">
        <x:v>greek</x:v>
      </x:c>
      <x:c r="C139" s="6" t="n">
        <x:v>120</x:v>
      </x:c>
      <x:c r="D139" s="6" t="n">
        <x:f>IF(ISNUMBER('Sources'!E11),C139*'Sources'!E11/100,"")</x:f>
        <x:v>159.6</x:v>
      </x:c>
      <x:c r="E139" s="6" t="n">
        <x:f>IF(ISNUMBER('Sources'!F11),C139*'Sources'!F11/100,"")</x:f>
        <x:v>661.2</x:v>
      </x:c>
      <x:c r="F139" s="6" t="n">
        <x:f>IF(ISNUMBER('Sources'!G11),C139*'Sources'!G11/100,"")</x:f>
        <x:v>6.84</x:v>
      </x:c>
      <x:c r="G139" s="6" t="n">
        <x:f>IF(ISNUMBER('Sources'!H11),C139*'Sources'!H11/100,"")</x:f>
        <x:v>12.24</x:v>
      </x:c>
      <x:c r="H139" s="6" t="n">
        <x:f>IF(ISNUMBER('Sources'!I11),C139*'Sources'!I11/100,"")</x:f>
        <x:v>8.1</x:v>
      </x:c>
      <x:c r="I139" s="6" t="n">
        <x:f>IF(ISNUMBER('Sources'!J11),C139*'Sources'!J11/100,"")</x:f>
        <x:v>5.76</x:v>
      </x:c>
      <x:c r="J139" s="6" t="n">
        <x:f>IF(ISNUMBER('Sources'!K11),C139*'Sources'!K11/100,"")</x:f>
        <x:v>5.4</x:v>
      </x:c>
      <x:c r="K139" s="6" t="n">
        <x:f>IF(ISNUMBER('Sources'!L11),C139*'Sources'!L11/100,"")</x:f>
        <x:v>0</x:v>
      </x:c>
      <x:c r="L139" s="6" t="n">
        <x:f>IF(ISNUMBER('Sources'!M11),C139*'Sources'!M11/100,"")</x:f>
        <x:v>79.2</x:v>
      </x:c>
      <x:c r="M139" s="6" t="n">
        <x:f>IF(ISNUMBER('Sources'!N11),C139*'Sources'!N11/100,"")</x:f>
        <x:v>151.2</x:v>
      </x:c>
      <x:c r="N139" s="6" t="n">
        <x:f>IF(ISNUMBER('Sources'!O11),C139*'Sources'!O11/100,"")</x:f>
        <x:v>0.132</x:v>
      </x:c>
      <x:c r="O139" s="6" t="n">
        <x:f>IF(ISNUMBER('Sources'!P11),C139*'Sources'!P11/100,"")</x:f>
        <x:v>0</x:v>
      </x:c>
      <x:c r="P139" s="6" t="n">
        <x:f>IF(ISNUMBER('Sources'!Q11),C139*'Sources'!Q11/100,"")</x:f>
        <x:v>0.12</x:v>
      </x:c>
      <x:c r="Q139" s="6" t="n">
        <x:f>IF(ISNUMBER('Sources'!R11),C139*'Sources'!R11/100,"")</x:f>
        <x:v>0.24</x:v>
      </x:c>
      <x:c r="R139" s="6" t="n">
        <x:f>IF(ISNUMBER('Sources'!S11),C139*'Sources'!S11/100,"")</x:f>
        <x:v>21.6</x:v>
      </x:c>
    </x:row>
    <x:row r="140" ht="32" customHeight="1">
      <x:c r="A140" s="3" t="str">
        <x:v>N02</x:v>
      </x:c>
      <x:c r="B140" s="3" t="str">
        <x:v>banana</x:v>
      </x:c>
      <x:c r="C140" s="6" t="n">
        <x:v>40</x:v>
      </x:c>
      <x:c r="D140" s="6" t="n">
        <x:f>IF(ISNUMBER('Sources'!E12),C140*'Sources'!E12/100,"")</x:f>
        <x:v>32.4</x:v>
      </x:c>
      <x:c r="E140" s="6" t="n">
        <x:f>IF(ISNUMBER('Sources'!F12),C140*'Sources'!F12/100,"")</x:f>
        <x:v>139.2</x:v>
      </x:c>
      <x:c r="F140" s="6" t="n">
        <x:f>IF(ISNUMBER('Sources'!G12),C140*'Sources'!G12/100,"")</x:f>
        <x:v>0.48</x:v>
      </x:c>
      <x:c r="G140" s="6" t="n">
        <x:f>IF(ISNUMBER('Sources'!H12),C140*'Sources'!H12/100,"")</x:f>
        <x:v>0.04</x:v>
      </x:c>
      <x:c r="H140" s="6" t="n">
        <x:f>IF(ISNUMBER('Sources'!I12),C140*'Sources'!I12/100,"")</x:f>
        <x:v>0.016</x:v>
      </x:c>
      <x:c r="I140" s="6" t="n">
        <x:f>IF(ISNUMBER('Sources'!J12),C140*'Sources'!J12/100,"")</x:f>
        <x:v>8.12</x:v>
      </x:c>
      <x:c r="J140" s="6" t="n">
        <x:f>IF(ISNUMBER('Sources'!K12),C140*'Sources'!K12/100,"")</x:f>
        <x:v>7.24</x:v>
      </x:c>
      <x:c r="K140" s="6" t="n">
        <x:f>IF(ISNUMBER('Sources'!L12),C140*'Sources'!L12/100,"")</x:f>
        <x:v>0.56</x:v>
      </x:c>
      <x:c r="L140" s="6" t="n">
        <x:f>IF(ISNUMBER('Sources'!M12),C140*'Sources'!M12/100,"")</x:f>
        <x:v>0</x:v>
      </x:c>
      <x:c r="M140" s="6" t="n">
        <x:f>IF(ISNUMBER('Sources'!N12),C140*'Sources'!N12/100,"")</x:f>
        <x:v>2.4</x:v>
      </x:c>
      <x:c r="N140" s="6" t="n">
        <x:f>IF(ISNUMBER('Sources'!O12),C140*'Sources'!O12/100,"")</x:f>
        <x:v>0.10800000000000001</x:v>
      </x:c>
      <x:c r="O140" s="6" t="n">
        <x:f>IF(ISNUMBER('Sources'!P12),C140*'Sources'!P12/100,"")</x:f>
        <x:v>3.6</x:v>
      </x:c>
      <x:c r="P140" s="6" t="n">
        <x:f>IF(ISNUMBER('Sources'!Q12),C140*'Sources'!Q12/100,"")</x:f>
        <x:v>0</x:v>
      </x:c>
      <x:c r="Q140" s="6" t="n">
        <x:f>IF(ISNUMBER('Sources'!R12),C140*'Sources'!R12/100,"")</x:f>
        <x:v>0</x:v>
      </x:c>
      <x:c r="R140" s="6" t="n">
        <x:f>IF(ISNUMBER('Sources'!S12),C140*'Sources'!S12/100,"")</x:f>
        <x:v>5.6</x:v>
      </x:c>
    </x:row>
    <x:row r="141" ht="32" customHeight="1">
      <x:c r="A141" s="3" t="str">
        <x:v>N03</x:v>
      </x:c>
      <x:c r="B141" s="3" t="str">
        <x:v>milk</x:v>
      </x:c>
      <x:c r="C141" s="6" t="n">
        <x:v>150</x:v>
      </x:c>
      <x:c r="D141" s="6" t="n">
        <x:f>IF(ISNUMBER('Sources'!E3),C141*'Sources'!E3/100,"")</x:f>
        <x:v>94.5</x:v>
      </x:c>
      <x:c r="E141" s="6" t="n">
        <x:f>IF(ISNUMBER('Sources'!F3),C141*'Sources'!F3/100,"")</x:f>
        <x:v>397.5</x:v>
      </x:c>
      <x:c r="F141" s="6" t="n">
        <x:f>IF(ISNUMBER('Sources'!G3),C141*'Sources'!G3/100,"")</x:f>
        <x:v>5.1</x:v>
      </x:c>
      <x:c r="G141" s="6" t="n">
        <x:f>IF(ISNUMBER('Sources'!H3),C141*'Sources'!H3/100,"")</x:f>
        <x:v>5.4</x:v>
      </x:c>
      <x:c r="H141" s="6" t="n">
        <x:f>IF(ISNUMBER('Sources'!I3),C141*'Sources'!I3/100,"")</x:f>
        <x:v>3.435</x:v>
      </x:c>
      <x:c r="I141" s="6" t="n">
        <x:f>IF(ISNUMBER('Sources'!J3),C141*'Sources'!J3/100,"")</x:f>
        <x:v>6.9</x:v>
      </x:c>
      <x:c r="J141" s="6" t="n">
        <x:f>IF(ISNUMBER('Sources'!K3),C141*'Sources'!K3/100,"")</x:f>
        <x:v>6.9</x:v>
      </x:c>
      <x:c r="K141" s="6" t="n">
        <x:f>IF(ISNUMBER('Sources'!L3),C141*'Sources'!L3/100,"")</x:f>
        <x:v>0</x:v>
      </x:c>
      <x:c r="L141" s="6" t="n">
        <x:f>IF(ISNUMBER('Sources'!M3),C141*'Sources'!M3/100,"")</x:f>
        <x:v>63</x:v>
      </x:c>
      <x:c r="M141" s="6" t="n">
        <x:f>IF(ISNUMBER('Sources'!N3),C141*'Sources'!N3/100,"")</x:f>
        <x:v>180</x:v>
      </x:c>
      <x:c r="N141" s="6" t="n">
        <x:f>IF(ISNUMBER('Sources'!O3),C141*'Sources'!O3/100,"")</x:f>
        <x:v>0.03</x:v>
      </x:c>
      <x:c r="O141" s="6" t="n">
        <x:f>IF(ISNUMBER('Sources'!P3),C141*'Sources'!P3/100,"")</x:f>
        <x:v>3</x:v>
      </x:c>
      <x:c r="P141" s="6" t="n">
        <x:f>IF(ISNUMBER('Sources'!Q3),C141*'Sources'!Q3/100,"")</x:f>
        <x:v>0</x:v>
      </x:c>
      <x:c r="Q141" s="6" t="n">
        <x:f>IF(ISNUMBER('Sources'!R3),C141*'Sources'!R3/100,"")</x:f>
        <x:v>1.35</x:v>
      </x:c>
      <x:c r="R141" s="6" t="n">
        <x:f>IF(ISNUMBER('Sources'!S3),C141*'Sources'!S3/100,"")</x:f>
        <x:v>12</x:v>
      </x:c>
    </x:row>
    <x:row r="142" ht="32" customHeight="1">
      <x:c r="A142" s="3" t="str">
        <x:v>N03</x:v>
      </x:c>
      <x:c r="B142" s="3" t="str">
        <x:v>icecream</x:v>
      </x:c>
      <x:c r="C142" s="6" t="n">
        <x:v>75</x:v>
      </x:c>
      <x:c r="D142" s="6" t="n">
        <x:f>IF(ISNUMBER('Sources'!E52),C142*'Sources'!E52/100,"")</x:f>
        <x:v>126.75</x:v>
      </x:c>
      <x:c r="E142" s="6" t="n">
        <x:f>IF(ISNUMBER('Sources'!F52),C142*'Sources'!F52/100,"")</x:f>
        <x:v>533.25</x:v>
      </x:c>
      <x:c r="F142" s="6" t="n">
        <x:f>IF(ISNUMBER('Sources'!G52),C142*'Sources'!G52/100,"")</x:f>
        <x:v>2.4</x:v>
      </x:c>
      <x:c r="G142" s="6" t="n">
        <x:f>IF(ISNUMBER('Sources'!H52),C142*'Sources'!H52/100,"")</x:f>
        <x:v>6.15</x:v>
      </x:c>
      <x:c r="H142" s="6" t="n">
        <x:f>IF(ISNUMBER('Sources'!I52),C142*'Sources'!I52/100,"")</x:f>
        <x:v>3.8925000000000005</x:v>
      </x:c>
      <x:c r="I142" s="6" t="n">
        <x:f>IF(ISNUMBER('Sources'!J52),C142*'Sources'!J52/100,"")</x:f>
        <x:v>16.5</x:v>
      </x:c>
      <x:c r="J142" s="6" t="n">
        <x:f>IF(ISNUMBER('Sources'!K52),C142*'Sources'!K52/100,"")</x:f>
        <x:v>16.5</x:v>
      </x:c>
      <x:c r="K142" s="6" t="n">
        <x:f>IF(ISNUMBER('Sources'!L52),C142*'Sources'!L52/100,"")</x:f>
        <x:v>0.15</x:v>
      </x:c>
      <x:c r="L142" s="6" t="n">
        <x:f>IF(ISNUMBER('Sources'!M52),C142*'Sources'!M52/100,"")</x:f>
        <x:v>47.25</x:v>
      </x:c>
      <x:c r="M142" s="6" t="n">
        <x:f>IF(ISNUMBER('Sources'!N52),C142*'Sources'!N52/100,"")</x:f>
        <x:v>78</x:v>
      </x:c>
      <x:c r="N142" s="6" t="n">
        <x:f>IF(ISNUMBER('Sources'!O52),C142*'Sources'!O52/100,"")</x:f>
        <x:v>0.045</x:v>
      </x:c>
      <x:c r="O142" s="6" t="n">
        <x:f>IF(ISNUMBER('Sources'!P52),C142*'Sources'!P52/100,"")</x:f>
        <x:v>0.75</x:v>
      </x:c>
      <x:c r="P142" s="6" t="n">
        <x:f>IF(ISNUMBER('Sources'!Q52),C142*'Sources'!Q52/100,"")</x:f>
        <x:v>0.375</x:v>
      </x:c>
      <x:c r="Q142" s="6" t="n">
        <x:f>IF(ISNUMBER('Sources'!R52),C142*'Sources'!R52/100,"")</x:f>
        <x:v>0.375</x:v>
      </x:c>
      <x:c r="R142" s="6" t="n">
        <x:f>IF(ISNUMBER('Sources'!S52),C142*'Sources'!S52/100,"")</x:f>
        <x:v>4.5</x:v>
      </x:c>
    </x:row>
    <x:row r="143" ht="32" customHeight="1">
      <x:c r="A143" s="3" t="str">
        <x:v>A01</x:v>
      </x:c>
      <x:c r="B143" s="3" t="str">
        <x:v>juice</x:v>
      </x:c>
      <x:c r="C143" s="6" t="n">
        <x:v>150</x:v>
      </x:c>
      <x:c r="D143" s="6" t="n">
        <x:f>IF(ISNUMBER('Sources'!E48),C143*'Sources'!E48/100,"")</x:f>
        <x:v>51</x:v>
      </x:c>
      <x:c r="E143" s="6" t="n">
        <x:f>IF(ISNUMBER('Sources'!F48),C143*'Sources'!F48/100,"")</x:f>
        <x:v>219</x:v>
      </x:c>
      <x:c r="F143" s="6" t="n">
        <x:f>IF(ISNUMBER('Sources'!G48),C143*'Sources'!G48/100,"")</x:f>
        <x:v>0.9</x:v>
      </x:c>
      <x:c r="G143" s="6" t="n">
        <x:f>IF(ISNUMBER('Sources'!H48),C143*'Sources'!H48/100,"")</x:f>
        <x:v>0</x:v>
      </x:c>
      <x:c r="H143" s="6" t="n">
        <x:f>IF(ISNUMBER('Sources'!I48),C143*'Sources'!I48/100,"")</x:f>
        <x:v>0</x:v>
      </x:c>
      <x:c r="I143" s="6" t="n">
        <x:f>IF(ISNUMBER('Sources'!J48),C143*'Sources'!J48/100,"")</x:f>
        <x:v>12.75</x:v>
      </x:c>
      <x:c r="J143" s="6" t="n">
        <x:f>IF(ISNUMBER('Sources'!K48),C143*'Sources'!K48/100,"")</x:f>
        <x:v>12.75</x:v>
      </x:c>
      <x:c r="K143" s="6" t="n">
        <x:f>IF(ISNUMBER('Sources'!L48),C143*'Sources'!L48/100,"")</x:f>
        <x:v>0</x:v>
      </x:c>
      <x:c r="L143" s="6" t="n">
        <x:f>IF(ISNUMBER('Sources'!M48),C143*'Sources'!M48/100,"")</x:f>
        <x:v>4.5</x:v>
      </x:c>
      <x:c r="M143" s="6" t="n">
        <x:f>IF(ISNUMBER('Sources'!N48),C143*'Sources'!N48/100,"")</x:f>
        <x:v>18</x:v>
      </x:c>
      <x:c r="N143" s="6" t="n">
        <x:f>IF(ISNUMBER('Sources'!O48),C143*'Sources'!O48/100,"")</x:f>
        <x:v>0.10500000000000002</x:v>
      </x:c>
      <x:c r="O143" s="6" t="n">
        <x:f>IF(ISNUMBER('Sources'!P48),C143*'Sources'!P48/100,"")</x:f>
        <x:v>46.5</x:v>
      </x:c>
      <x:c r="P143" s="6" t="n">
        <x:f>IF(ISNUMBER('Sources'!Q48),C143*'Sources'!Q48/100,"")</x:f>
        <x:v>0</x:v>
      </x:c>
      <x:c r="Q143" s="6" t="n">
        <x:f>IF(ISNUMBER('Sources'!R48),C143*'Sources'!R48/100,"")</x:f>
        <x:v>0</x:v>
      </x:c>
      <x:c r="R143" s="6" t="n">
        <x:f>IF(ISNUMBER('Sources'!S48),C143*'Sources'!S48/100,"")</x:f>
        <x:v>48</x:v>
      </x:c>
    </x:row>
    <x:row r="144" ht="32" customHeight="1">
      <x:c r="A144" s="3" t="str">
        <x:v>A02</x:v>
      </x:c>
      <x:c r="B144" s="3" t="str">
        <x:v>yogurt</x:v>
      </x:c>
      <x:c r="C144" s="6" t="n">
        <x:v>150</x:v>
      </x:c>
      <x:c r="D144" s="6" t="n">
        <x:f>IF(ISNUMBER('Sources'!E10),C144*'Sources'!E10/100,"")</x:f>
        <x:v>118.5</x:v>
      </x:c>
      <x:c r="E144" s="6" t="n">
        <x:f>IF(ISNUMBER('Sources'!F10),C144*'Sources'!F10/100,"")</x:f>
        <x:v>499.5</x:v>
      </x:c>
      <x:c r="F144" s="6" t="n">
        <x:f>IF(ISNUMBER('Sources'!G10),C144*'Sources'!G10/100,"")</x:f>
        <x:v>8.55</x:v>
      </x:c>
      <x:c r="G144" s="6" t="n">
        <x:f>IF(ISNUMBER('Sources'!H10),C144*'Sources'!H10/100,"")</x:f>
        <x:v>4.5</x:v>
      </x:c>
      <x:c r="H144" s="6" t="n">
        <x:f>IF(ISNUMBER('Sources'!I10),C144*'Sources'!I10/100,"")</x:f>
        <x:v>2.865</x:v>
      </x:c>
      <x:c r="I144" s="6" t="n">
        <x:f>IF(ISNUMBER('Sources'!J10),C144*'Sources'!J10/100,"")</x:f>
        <x:v>11.7</x:v>
      </x:c>
      <x:c r="J144" s="6" t="n">
        <x:f>IF(ISNUMBER('Sources'!K10),C144*'Sources'!K10/100,"")</x:f>
        <x:v>11.7</x:v>
      </x:c>
      <x:c r="K144" s="6" t="n">
        <x:f>IF(ISNUMBER('Sources'!L10),C144*'Sources'!L10/100,"")</x:f>
        <x:v>0</x:v>
      </x:c>
      <x:c r="L144" s="6" t="n">
        <x:f>IF(ISNUMBER('Sources'!M10),C144*'Sources'!M10/100,"")</x:f>
        <x:v>120</x:v>
      </x:c>
      <x:c r="M144" s="6" t="n">
        <x:f>IF(ISNUMBER('Sources'!N10),C144*'Sources'!N10/100,"")</x:f>
        <x:v>300</x:v>
      </x:c>
      <x:c r="N144" s="6" t="n">
        <x:f>IF(ISNUMBER('Sources'!O10),C144*'Sources'!O10/100,"")</x:f>
        <x:v>0.15</x:v>
      </x:c>
      <x:c r="O144" s="6" t="n">
        <x:f>IF(ISNUMBER('Sources'!P10),C144*'Sources'!P10/100,"")</x:f>
        <x:v>1.5</x:v>
      </x:c>
      <x:c r="P144" s="6" t="n">
        <x:f>IF(ISNUMBER('Sources'!Q10),C144*'Sources'!Q10/100,"")</x:f>
        <x:v>0</x:v>
      </x:c>
      <x:c r="Q144" s="6" t="n">
        <x:f>IF(ISNUMBER('Sources'!R10),C144*'Sources'!R10/100,"")</x:f>
        <x:v>0.3</x:v>
      </x:c>
      <x:c r="R144" s="6" t="n">
        <x:f>IF(ISNUMBER('Sources'!S10),C144*'Sources'!S10/100,"")</x:f>
        <x:v>27</x:v>
      </x:c>
    </x:row>
    <x:row r="145" ht="32" customHeight="1">
      <x:c r="A145" s="3" t="str">
        <x:v>A03</x:v>
      </x:c>
      <x:c r="B145" s="3" t="str">
        <x:v>icecream</x:v>
      </x:c>
      <x:c r="C145" s="6" t="n">
        <x:v>80</x:v>
      </x:c>
      <x:c r="D145" s="6" t="n">
        <x:f>IF(ISNUMBER('Sources'!E52),C145*'Sources'!E52/100,"")</x:f>
        <x:v>135.2</x:v>
      </x:c>
      <x:c r="E145" s="6" t="n">
        <x:f>IF(ISNUMBER('Sources'!F52),C145*'Sources'!F52/100,"")</x:f>
        <x:v>568.8</x:v>
      </x:c>
      <x:c r="F145" s="6" t="n">
        <x:f>IF(ISNUMBER('Sources'!G52),C145*'Sources'!G52/100,"")</x:f>
        <x:v>2.56</x:v>
      </x:c>
      <x:c r="G145" s="6" t="n">
        <x:f>IF(ISNUMBER('Sources'!H52),C145*'Sources'!H52/100,"")</x:f>
        <x:v>6.56</x:v>
      </x:c>
      <x:c r="H145" s="6" t="n">
        <x:f>IF(ISNUMBER('Sources'!I52),C145*'Sources'!I52/100,"")</x:f>
        <x:v>4.152</x:v>
      </x:c>
      <x:c r="I145" s="6" t="n">
        <x:f>IF(ISNUMBER('Sources'!J52),C145*'Sources'!J52/100,"")</x:f>
        <x:v>17.6</x:v>
      </x:c>
      <x:c r="J145" s="6" t="n">
        <x:f>IF(ISNUMBER('Sources'!K52),C145*'Sources'!K52/100,"")</x:f>
        <x:v>17.6</x:v>
      </x:c>
      <x:c r="K145" s="6" t="n">
        <x:f>IF(ISNUMBER('Sources'!L52),C145*'Sources'!L52/100,"")</x:f>
        <x:v>0.16</x:v>
      </x:c>
      <x:c r="L145" s="6" t="n">
        <x:f>IF(ISNUMBER('Sources'!M52),C145*'Sources'!M52/100,"")</x:f>
        <x:v>50.4</x:v>
      </x:c>
      <x:c r="M145" s="6" t="n">
        <x:f>IF(ISNUMBER('Sources'!N52),C145*'Sources'!N52/100,"")</x:f>
        <x:v>83.2</x:v>
      </x:c>
      <x:c r="N145" s="6" t="n">
        <x:f>IF(ISNUMBER('Sources'!O52),C145*'Sources'!O52/100,"")</x:f>
        <x:v>0.048</x:v>
      </x:c>
      <x:c r="O145" s="6" t="n">
        <x:f>IF(ISNUMBER('Sources'!P52),C145*'Sources'!P52/100,"")</x:f>
        <x:v>0.8</x:v>
      </x:c>
      <x:c r="P145" s="6" t="n">
        <x:f>IF(ISNUMBER('Sources'!Q52),C145*'Sources'!Q52/100,"")</x:f>
        <x:v>0.4</x:v>
      </x:c>
      <x:c r="Q145" s="6" t="n">
        <x:f>IF(ISNUMBER('Sources'!R52),C145*'Sources'!R52/100,"")</x:f>
        <x:v>0.4</x:v>
      </x:c>
      <x:c r="R145" s="6" t="n">
        <x:f>IF(ISNUMBER('Sources'!S52),C145*'Sources'!S52/100,"")</x:f>
        <x:v>4.8</x:v>
      </x:c>
    </x:row>
    <x:row r="146" ht="32" customHeight="1">
      <x:c r="A146" s="3" t="str">
        <x:v>A04</x:v>
      </x:c>
      <x:c r="B146" s="3" t="str">
        <x:v>cheese</x:v>
      </x:c>
      <x:c r="C146" s="6" t="n">
        <x:v>30</x:v>
      </x:c>
      <x:c r="D146" s="6" t="n">
        <x:f>IF(ISNUMBER('Sources'!E20),C146*'Sources'!E20/100,"")</x:f>
        <x:v>124.8</x:v>
      </x:c>
      <x:c r="E146" s="6" t="n">
        <x:f>IF(ISNUMBER('Sources'!F20),C146*'Sources'!F20/100,"")</x:f>
        <x:v>517.5</x:v>
      </x:c>
      <x:c r="F146" s="6" t="n">
        <x:f>IF(ISNUMBER('Sources'!G20),C146*'Sources'!G20/100,"")</x:f>
        <x:v>7.62</x:v>
      </x:c>
      <x:c r="G146" s="6" t="n">
        <x:f>IF(ISNUMBER('Sources'!H20),C146*'Sources'!H20/100,"")</x:f>
        <x:v>10.47</x:v>
      </x:c>
      <x:c r="H146" s="6" t="n">
        <x:f>IF(ISNUMBER('Sources'!I20),C146*'Sources'!I20/100,"")</x:f>
        <x:v>6.504</x:v>
      </x:c>
      <x:c r="I146" s="6" t="n">
        <x:f>IF(ISNUMBER('Sources'!J20),C146*'Sources'!J20/100,"")</x:f>
        <x:v>0.03</x:v>
      </x:c>
      <x:c r="J146" s="6" t="n">
        <x:f>IF(ISNUMBER('Sources'!K20),C146*'Sources'!K20/100,"")</x:f>
        <x:v>0.03</x:v>
      </x:c>
      <x:c r="K146" s="6" t="n">
        <x:f>IF(ISNUMBER('Sources'!L20),C146*'Sources'!L20/100,"")</x:f>
        <x:v>0</x:v>
      </x:c>
      <x:c r="L146" s="6" t="n">
        <x:f>IF(ISNUMBER('Sources'!M20),C146*'Sources'!M20/100,"")</x:f>
        <x:v>216.9</x:v>
      </x:c>
      <x:c r="M146" s="6" t="n">
        <x:f>IF(ISNUMBER('Sources'!N20),C146*'Sources'!N20/100,"")</x:f>
        <x:v>221.7</x:v>
      </x:c>
      <x:c r="N146" s="6" t="n">
        <x:f>IF(ISNUMBER('Sources'!O20),C146*'Sources'!O20/100,"")</x:f>
        <x:v>0.09</x:v>
      </x:c>
      <x:c r="O146" s="6" t="n">
        <x:f>IF(ISNUMBER('Sources'!P20),C146*'Sources'!P20/100,"")</x:f>
        <x:v>0</x:v>
      </x:c>
      <x:c r="P146" s="6" t="n">
        <x:f>IF(ISNUMBER('Sources'!Q20),C146*'Sources'!Q20/100,"")</x:f>
        <x:v>0.09</x:v>
      </x:c>
      <x:c r="Q146" s="6" t="n">
        <x:f>IF(ISNUMBER('Sources'!R20),C146*'Sources'!R20/100,"")</x:f>
        <x:v>0.72</x:v>
      </x:c>
      <x:c r="R146" s="6" t="n">
        <x:f>IF(ISNUMBER('Sources'!S20),C146*'Sources'!S20/100,"")</x:f>
        <x:v>9.3</x:v>
      </x:c>
    </x:row>
    <x:row r="147" ht="32" customHeight="1">
      <x:c r="A147" s="3" t="str">
        <x:v>A04</x:v>
      </x:c>
      <x:c r="B147" s="3" t="str">
        <x:v>biscuit</x:v>
      </x:c>
      <x:c r="C147" s="6" t="n">
        <x:v>25</x:v>
      </x:c>
      <x:c r="D147" s="6" t="n">
        <x:f>IF(ISNUMBER('Sources'!E51),C147*'Sources'!E51/100,"")</x:f>
        <x:v>115.75</x:v>
      </x:c>
      <x:c r="E147" s="6" t="n">
        <x:f>IF(ISNUMBER('Sources'!F51),C147*'Sources'!F51/100,"")</x:f>
        <x:v>485.75</x:v>
      </x:c>
      <x:c r="F147" s="6" t="n">
        <x:f>IF(ISNUMBER('Sources'!G51),C147*'Sources'!G51/100,"")</x:f>
        <x:v>1.55</x:v>
      </x:c>
      <x:c r="G147" s="6" t="n">
        <x:f>IF(ISNUMBER('Sources'!H51),C147*'Sources'!H51/100,"")</x:f>
        <x:v>5.325</x:v>
      </x:c>
      <x:c r="H147" s="6" t="n">
        <x:f>IF(ISNUMBER('Sources'!I51),C147*'Sources'!I51/100,"")</x:f>
        <x:v>1.9275</x:v>
      </x:c>
      <x:c r="I147" s="6" t="n">
        <x:f>IF(ISNUMBER('Sources'!J51),C147*'Sources'!J51/100,"")</x:f>
        <x:v>16.4</x:v>
      </x:c>
      <x:c r="J147" s="6" t="n">
        <x:f>IF(ISNUMBER('Sources'!K51),C147*'Sources'!K51/100,"")</x:f>
        <x:v>4.375</x:v>
      </x:c>
      <x:c r="K147" s="6" t="n">
        <x:f>IF(ISNUMBER('Sources'!L51),C147*'Sources'!L51/100,"")</x:f>
        <x:v>0.95</x:v>
      </x:c>
      <x:c r="L147" s="6" t="n">
        <x:f>IF(ISNUMBER('Sources'!M51),C147*'Sources'!M51/100,"")</x:f>
        <x:v>140.25</x:v>
      </x:c>
      <x:c r="M147" s="6" t="n">
        <x:f>IF(ISNUMBER('Sources'!N51),C147*'Sources'!N51/100,"")</x:f>
        <x:v>23.75</x:v>
      </x:c>
      <x:c r="N147" s="6" t="n">
        <x:f>IF(ISNUMBER('Sources'!O51),C147*'Sources'!O51/100,"")</x:f>
        <x:v>0.45</x:v>
      </x:c>
      <x:c r="O147" s="6" t="n">
        <x:f>IF(ISNUMBER('Sources'!P51),C147*'Sources'!P51/100,"")</x:f>
        <x:v>0</x:v>
      </x:c>
      <x:c r="P147" s="6" t="n">
        <x:f>IF(ISNUMBER('Sources'!Q51),C147*'Sources'!Q51/100,"")</x:f>
        <x:v>0</x:v>
      </x:c>
      <x:c r="Q147" s="6" t="n">
        <x:f>IF(ISNUMBER('Sources'!R51),C147*'Sources'!R51/100,"")</x:f>
        <x:v>0</x:v>
      </x:c>
      <x:c r="R147" s="6" t="n">
        <x:f>IF(ISNUMBER('Sources'!S51),C147*'Sources'!S51/100,"")</x:f>
        <x:v>2.75</x:v>
      </x:c>
    </x:row>
  </x:sheetData>
  <x:pageMargins left="0.7" right="0.7" top="0.75" bottom="0.75" header="0.3" footer="0.3"/>
</x:worksheet>
</file>

<file path=xl/worksheets/sheet5.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4" hidden="0" customWidth="1"/>
    <x:col min="2" max="2" width="65" hidden="0" customWidth="1"/>
    <x:col min="3" max="3" width="20" hidden="0" customWidth="1"/>
    <x:col min="4" max="4" width="18"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 min="19" max="19" width="16" hidden="0" customWidth="1"/>
    <x:col min="20" max="20" width="16" hidden="0" customWidth="1"/>
  </x:cols>
  <x:sheetData>
    <x:row r="1" ht="38" customHeight="1">
      <x:c r="A1" s="5" t="str">
        <x:v>Recipe ID</x:v>
      </x:c>
      <x:c r="B1" s="5" t="str">
        <x:v>Recipe name</x:v>
      </x:c>
      <x:c r="C1" s="5" t="str">
        <x:v>Target portion g</x:v>
      </x:c>
      <x:c r="D1" s="5" t="str">
        <x:v>Batch portions</x:v>
      </x:c>
      <x:c r="E1" s="5" t="str">
        <x:v>KCALS</x:v>
      </x:c>
      <x:c r="F1" s="5" t="str">
        <x:v>KJ</x:v>
      </x:c>
      <x:c r="G1" s="5" t="str">
        <x:v>PROT</x:v>
      </x:c>
      <x:c r="H1" s="5" t="str">
        <x:v>FAT</x:v>
      </x:c>
      <x:c r="I1" s="5" t="str">
        <x:v>SATFOD</x:v>
      </x:c>
      <x:c r="J1" s="5" t="str">
        <x:v>CHO</x:v>
      </x:c>
      <x:c r="K1" s="5" t="str">
        <x:v>TOTSUG</x:v>
      </x:c>
      <x:c r="L1" s="5" t="str">
        <x:v>AOACFIB</x:v>
      </x:c>
      <x:c r="M1" s="5" t="str">
        <x:v>NA</x:v>
      </x:c>
      <x:c r="N1" s="5" t="str">
        <x:v>CA</x:v>
      </x:c>
      <x:c r="O1" s="5" t="str">
        <x:v>FE</x:v>
      </x:c>
      <x:c r="P1" s="5" t="str">
        <x:v>VITC</x:v>
      </x:c>
      <x:c r="Q1" s="5" t="str">
        <x:v>VITD</x:v>
      </x:c>
      <x:c r="R1" s="5" t="str">
        <x:v>VITB12</x:v>
      </x:c>
      <x:c r="S1" s="5" t="str">
        <x:v>FOLT</x:v>
      </x:c>
      <x:c r="T1" s="5" t="str">
        <x:v>Salt g</x:v>
      </x:c>
    </x:row>
    <x:row r="2" ht="32" customHeight="1">
      <x:c r="A2" s="3" t="str">
        <x:v>B01</x:v>
      </x:c>
      <x:c r="B2" s="3" t="str">
        <x:v>Porridge, egg, wholemeal toast and banana</x:v>
      </x:c>
      <x:c r="C2" s="3" t="n">
        <x:v>441</x:v>
      </x:c>
      <x:c r="D2" s="3" t="n">
        <x:v>10</x:v>
      </x:c>
      <x:c r="E2" s="6" t="n">
        <x:f>IF(COUNT('Recipe lines'!D2:D8)=7,SUM('Recipe lines'!D2:D8),"")</x:f>
        <x:v>493.62</x:v>
      </x:c>
      <x:c r="F2" s="6" t="n">
        <x:f>IF(COUNT('Recipe lines'!E2:E8)=7,SUM('Recipe lines'!E2:E8),"")</x:f>
        <x:v>2081.4700000000003</x:v>
      </x:c>
      <x:c r="G2" s="6" t="n">
        <x:f>IF(COUNT('Recipe lines'!F2:F8)=7,SUM('Recipe lines'!F2:F8),"")</x:f>
        <x:v>22.224000000000004</x:v>
      </x:c>
      <x:c r="H2" s="6" t="n">
        <x:f>IF(COUNT('Recipe lines'!G2:G8)=7,SUM('Recipe lines'!G2:G8),"")</x:f>
        <x:v>19.759999999999998</x:v>
      </x:c>
      <x:c r="I2" s="6" t="n">
        <x:f>IF(COUNT('Recipe lines'!H2:H8)=7,SUM('Recipe lines'!H2:H8),"")</x:f>
        <x:v>8.9281</x:v>
      </x:c>
      <x:c r="J2" s="6" t="n">
        <x:f>IF(COUNT('Recipe lines'!I2:I8)=7,SUM('Recipe lines'!I2:I8),"")</x:f>
        <x:v>60.879999999999995</x:v>
      </x:c>
      <x:c r="K2" s="6" t="n">
        <x:f>IF(COUNT('Recipe lines'!J2:J8)=7,SUM('Recipe lines'!J2:J8),"")</x:f>
        <x:v>23.887999999999998</x:v>
      </x:c>
      <x:c r="L2" s="6" t="n">
        <x:f>IF(COUNT('Recipe lines'!K2:K8)=7,SUM('Recipe lines'!K2:K8),"")</x:f>
        <x:v>5.9799999999999995</x:v>
      </x:c>
      <x:c r="M2" s="6" t="n">
        <x:f>IF(COUNT('Recipe lines'!L2:L8)=7,SUM('Recipe lines'!L2:L8),"")</x:f>
        <x:v>310.29999999999995</x:v>
      </x:c>
      <x:c r="N2" s="6" t="n">
        <x:f>IF(COUNT('Recipe lines'!M2:M8)=7,SUM('Recipe lines'!M2:M8),"")</x:f>
        <x:v>307.85999999999996</x:v>
      </x:c>
      <x:c r="O2" s="6" t="n">
        <x:f>IF(COUNT('Recipe lines'!N2:N8)=7,SUM('Recipe lines'!N2:N8),"")</x:f>
        <x:v>3.39</x:v>
      </x:c>
      <x:c r="P2" s="6" t="n">
        <x:f>IF(COUNT('Recipe lines'!O2:O8)=7,SUM('Recipe lines'!O2:O8),"")</x:f>
        <x:v>10.8</x:v>
      </x:c>
      <x:c r="Q2" s="6" t="n">
        <x:f>IF(COUNT('Recipe lines'!P2:P8)=7,SUM('Recipe lines'!P2:P8),"")</x:f>
        <x:v>1.9649999999999999</x:v>
      </x:c>
      <x:c r="R2" s="6" t="n">
        <x:f>IF(COUNT('Recipe lines'!Q2:Q8)=7,SUM('Recipe lines'!Q2:Q8),"")</x:f>
        <x:v>2.8350000000000004</x:v>
      </x:c>
      <x:c r="S2" s="6" t="n">
        <x:f>IF(COUNT('Recipe lines'!R2:R8)=7,SUM('Recipe lines'!R2:R8),"")</x:f>
        <x:v>67.6</x:v>
      </x:c>
      <x:c r="T2" s="6" t="n">
        <x:f>IF(ISNUMBER(M2),M2*2.5/1000,"")</x:f>
        <x:v>0.7757499999999999</x:v>
      </x:c>
    </x:row>
    <x:row r="3" ht="32" customHeight="1">
      <x:c r="A3" s="3" t="str">
        <x:v>B02</x:v>
      </x:c>
      <x:c r="B3" s="3" t="str">
        <x:v>Porridge, Cheddar toast and pear</x:v>
      </x:c>
      <x:c r="C3" s="3" t="n">
        <x:v>406</x:v>
      </x:c>
      <x:c r="D3" s="3" t="n">
        <x:v>10</x:v>
      </x:c>
      <x:c r="E3" s="6" t="n">
        <x:f>IF(COUNT('Recipe lines'!D9:D14)=6,SUM('Recipe lines'!D9:D14),"")</x:f>
        <x:v>465.82</x:v>
      </x:c>
      <x:c r="F3" s="6" t="n">
        <x:f>IF(COUNT('Recipe lines'!E9:E14)=6,SUM('Recipe lines'!E9:E14),"")</x:f>
        <x:v>1962.6200000000001</x:v>
      </x:c>
      <x:c r="G3" s="6" t="n">
        <x:f>IF(COUNT('Recipe lines'!F9:F14)=6,SUM('Recipe lines'!F9:F14),"")</x:f>
        <x:v>20.634</x:v>
      </x:c>
      <x:c r="H3" s="6" t="n">
        <x:f>IF(COUNT('Recipe lines'!G9:G14)=6,SUM('Recipe lines'!G9:G14),"")</x:f>
        <x:v>20.36</x:v>
      </x:c>
      <x:c r="I3" s="6" t="n">
        <x:f>IF(COUNT('Recipe lines'!H9:H14)=6,SUM('Recipe lines'!H9:H14),"")</x:f>
        <x:v>11.183599999999998</x:v>
      </x:c>
      <x:c r="J3" s="6" t="n">
        <x:f>IF(COUNT('Recipe lines'!I9:I14)=6,SUM('Recipe lines'!I9:I14),"")</x:f>
        <x:v>53.68</x:v>
      </x:c>
      <x:c r="K3" s="6" t="n">
        <x:f>IF(COUNT('Recipe lines'!J9:J14)=6,SUM('Recipe lines'!J9:J14),"")</x:f>
        <x:v>18.447999999999997</x:v>
      </x:c>
      <x:c r="L3" s="6" t="n">
        <x:f>IF(COUNT('Recipe lines'!K9:K14)=6,SUM('Recipe lines'!K9:K14),"")</x:f>
        <x:v>7.02</x:v>
      </x:c>
      <x:c r="M3" s="6" t="n">
        <x:f>IF(COUNT('Recipe lines'!L9:L14)=6,SUM('Recipe lines'!L9:L14),"")</x:f>
        <x:v>437.6</x:v>
      </x:c>
      <x:c r="N3" s="6" t="n">
        <x:f>IF(COUNT('Recipe lines'!M9:M14)=6,SUM('Recipe lines'!M9:M14),"")</x:f>
        <x:v>496.46000000000004</x:v>
      </x:c>
      <x:c r="O3" s="6" t="n">
        <x:f>IF(COUNT('Recipe lines'!N9:N14)=6,SUM('Recipe lines'!N9:N14),"")</x:f>
        <x:v>2.194</x:v>
      </x:c>
      <x:c r="P3" s="6" t="n">
        <x:f>IF(COUNT('Recipe lines'!O9:O14)=6,SUM('Recipe lines'!O9:O14),"")</x:f>
        <x:v>6</x:v>
      </x:c>
      <x:c r="Q3" s="6" t="n">
        <x:f>IF(COUNT('Recipe lines'!P9:P14)=6,SUM('Recipe lines'!P9:P14),"")</x:f>
        <x:v>0.09</x:v>
      </x:c>
      <x:c r="R3" s="6" t="n">
        <x:f>IF(COUNT('Recipe lines'!Q9:Q14)=6,SUM('Recipe lines'!Q9:Q14),"")</x:f>
        <x:v>2.34</x:v>
      </x:c>
      <x:c r="S3" s="6" t="n">
        <x:f>IF(COUNT('Recipe lines'!R9:R14)=6,SUM('Recipe lines'!R9:R14),"")</x:f>
        <x:v>52.49999999999999</x:v>
      </x:c>
      <x:c r="T3" s="6" t="n">
        <x:f>IF(ISNUMBER(M3),M3*2.5/1000,"")</x:f>
        <x:v>1.094</x:v>
      </x:c>
    </x:row>
    <x:row r="4" ht="32" customHeight="1">
      <x:c r="A4" s="3" t="str">
        <x:v>B03</x:v>
      </x:c>
      <x:c r="B4" s="3" t="str">
        <x:v>Porridge, egg, white toast and apple</x:v>
      </x:c>
      <x:c r="C4" s="3" t="n">
        <x:v>441</x:v>
      </x:c>
      <x:c r="D4" s="3" t="n">
        <x:v>10</x:v>
      </x:c>
      <x:c r="E4" s="6" t="n">
        <x:f>IF(COUNT('Recipe lines'!D15:D21)=7,SUM('Recipe lines'!D15:D21),"")</x:f>
        <x:v>470.34000000000003</x:v>
      </x:c>
      <x:c r="F4" s="6" t="n">
        <x:f>IF(COUNT('Recipe lines'!E15:E21)=7,SUM('Recipe lines'!E15:E21),"")</x:f>
        <x:v>1978.3100000000002</x:v>
      </x:c>
      <x:c r="G4" s="6" t="n">
        <x:f>IF(COUNT('Recipe lines'!F15:F21)=7,SUM('Recipe lines'!F15:F21),"")</x:f>
        <x:v>21.204000000000004</x:v>
      </x:c>
      <x:c r="H4" s="6" t="n">
        <x:f>IF(COUNT('Recipe lines'!G15:G21)=7,SUM('Recipe lines'!G15:G21),"")</x:f>
        <x:v>19.756</x:v>
      </x:c>
      <x:c r="I4" s="6" t="n">
        <x:f>IF(COUNT('Recipe lines'!H15:H21)=7,SUM('Recipe lines'!H15:H21),"")</x:f>
        <x:v>8.930900000000001</x:v>
      </x:c>
      <x:c r="J4" s="6" t="n">
        <x:f>IF(COUNT('Recipe lines'!I15:I21)=7,SUM('Recipe lines'!I15:I21),"")</x:f>
        <x:v>55.396</x:v>
      </x:c>
      <x:c r="K4" s="6" t="n">
        <x:f>IF(COUNT('Recipe lines'!J15:J21)=7,SUM('Recipe lines'!J15:J21),"")</x:f>
        <x:v>18.903999999999996</x:v>
      </x:c>
      <x:c r="L4" s="6" t="n">
        <x:f>IF(COUNT('Recipe lines'!K15:K21)=7,SUM('Recipe lines'!K15:K21),"")</x:f>
        <x:v>4.199999999999999</x:v>
      </x:c>
      <x:c r="M4" s="6" t="n">
        <x:f>IF(COUNT('Recipe lines'!L15:L21)=7,SUM('Recipe lines'!L15:L21),"")</x:f>
        <x:v>311.09999999999997</x:v>
      </x:c>
      <x:c r="N4" s="6" t="n">
        <x:f>IF(COUNT('Recipe lines'!M15:M21)=7,SUM('Recipe lines'!M15:M21),"")</x:f>
        <x:v>332.62</x:v>
      </x:c>
      <x:c r="O4" s="6" t="n">
        <x:f>IF(COUNT('Recipe lines'!N15:N21)=7,SUM('Recipe lines'!N15:N21),"")</x:f>
        <x:v>2.958</x:v>
      </x:c>
      <x:c r="P4" s="6" t="n">
        <x:f>IF(COUNT('Recipe lines'!O15:O21)=7,SUM('Recipe lines'!O15:O21),"")</x:f>
        <x:v>8.4</x:v>
      </x:c>
      <x:c r="Q4" s="6" t="n">
        <x:f>IF(COUNT('Recipe lines'!P15:P21)=7,SUM('Recipe lines'!P15:P21),"")</x:f>
        <x:v>1.9649999999999999</x:v>
      </x:c>
      <x:c r="R4" s="6" t="n">
        <x:f>IF(COUNT('Recipe lines'!Q15:Q21)=7,SUM('Recipe lines'!Q15:Q21),"")</x:f>
        <x:v>2.8350000000000004</x:v>
      </x:c>
      <x:c r="S4" s="6" t="n">
        <x:f>IF(COUNT('Recipe lines'!R15:R21)=7,SUM('Recipe lines'!R15:R21),"")</x:f>
        <x:v>51</x:v>
      </x:c>
      <x:c r="T4" s="6" t="n">
        <x:f>IF(ISNUMBER(M4),M4*2.5/1000,"")</x:f>
        <x:v>0.7777499999999999</x:v>
      </x:c>
    </x:row>
    <x:row r="5" ht="32" customHeight="1">
      <x:c r="A5" s="3" t="str">
        <x:v>M01</x:v>
      </x:c>
      <x:c r="B5" s="3" t="str">
        <x:v>Roast chicken, mashed potato, carrots and broccoli</x:v>
      </x:c>
      <x:c r="C5" s="3" t="n">
        <x:v>518</x:v>
      </x:c>
      <x:c r="D5" s="3" t="n">
        <x:v>10</x:v>
      </x:c>
      <x:c r="E5" s="6" t="n">
        <x:f>IF(COUNT('Recipe lines'!D22:D30)=9,SUM('Recipe lines'!D22:D30),"")</x:f>
        <x:v>438.77</x:v>
      </x:c>
      <x:c r="F5" s="6" t="n">
        <x:f>IF(COUNT('Recipe lines'!E22:E30)=9,SUM('Recipe lines'!E22:E30),"")</x:f>
        <x:v>1847.58</x:v>
      </x:c>
      <x:c r="G5" s="6" t="n">
        <x:f>IF(COUNT('Recipe lines'!F22:F30)=9,SUM('Recipe lines'!F22:F30),"")</x:f>
        <x:v>32.355000000000004</x:v>
      </x:c>
      <x:c r="H5" s="6" t="n">
        <x:f>IF(COUNT('Recipe lines'!G22:G30)=9,SUM('Recipe lines'!G22:G30),"")</x:f>
        <x:v>15.987000000000002</x:v>
      </x:c>
      <x:c r="I5" s="6" t="n">
        <x:f>IF(COUNT('Recipe lines'!H22:H30)=9,SUM('Recipe lines'!H22:H30),"")</x:f>
        <x:v>5.671500000000001</x:v>
      </x:c>
      <x:c r="J5" s="6" t="n">
        <x:f>IF(COUNT('Recipe lines'!I22:I30)=9,SUM('Recipe lines'!I22:I30),"")</x:f>
        <x:v>43.995000000000005</x:v>
      </x:c>
      <x:c r="K5" s="6" t="n">
        <x:f>IF(COUNT('Recipe lines'!J22:J30)=9,SUM('Recipe lines'!J22:J30),"")</x:f>
        <x:v>8.559999999999999</x:v>
      </x:c>
      <x:c r="L5" s="6" t="n">
        <x:f>IF(COUNT('Recipe lines'!K22:K30)=9,SUM('Recipe lines'!K22:K30),"")</x:f>
        <x:v>7.5600000000000005</x:v>
      </x:c>
      <x:c r="M5" s="6" t="n">
        <x:f>IF(COUNT('Recipe lines'!L22:L30)=9,SUM('Recipe lines'!L22:L30),"")</x:f>
        <x:v>114.89999999999999</x:v>
      </x:c>
      <x:c r="N5" s="6" t="n">
        <x:f>IF(COUNT('Recipe lines'!M22:M30)=9,SUM('Recipe lines'!M22:M30),"")</x:f>
        <x:v>115.2</x:v>
      </x:c>
      <x:c r="O5" s="6" t="n">
        <x:f>IF(COUNT('Recipe lines'!N22:N30)=9,SUM('Recipe lines'!N22:N30),"")</x:f>
        <x:v>2.1</x:v>
      </x:c>
      <x:c r="P5" s="6" t="n">
        <x:f>IF(COUNT('Recipe lines'!O22:O30)=9,SUM('Recipe lines'!O22:O30),"")</x:f>
        <x:v>54.400000000000006</x:v>
      </x:c>
      <x:c r="Q5" s="6" t="n">
        <x:f>IF(COUNT('Recipe lines'!P22:P30)=9,SUM('Recipe lines'!P22:P30),"")</x:f>
        <x:v>0.22499999999999998</x:v>
      </x:c>
      <x:c r="R5" s="6" t="n">
        <x:f>IF(COUNT('Recipe lines'!Q22:Q30)=9,SUM('Recipe lines'!Q22:Q30),"")</x:f>
        <x:v>0.28500000000000003</x:v>
      </x:c>
      <x:c r="S5" s="6" t="n">
        <x:f>IF(COUNT('Recipe lines'!R22:R30)=9,SUM('Recipe lines'!R22:R30),"")</x:f>
        <x:v>78.19999999999999</x:v>
      </x:c>
      <x:c r="T5" s="6" t="n">
        <x:f>IF(ISNUMBER(M5),M5*2.5/1000,"")</x:f>
        <x:v>0.28725</x:v>
      </x:c>
    </x:row>
    <x:row r="6" ht="32" customHeight="1">
      <x:c r="A6" s="3" t="str">
        <x:v>M02</x:v>
      </x:c>
      <x:c r="B6" s="3" t="str">
        <x:v>Cottage pie, peas and carrots</x:v>
      </x:c>
      <x:c r="C6" s="3" t="n">
        <x:v>564</x:v>
      </x:c>
      <x:c r="D6" s="3" t="n">
        <x:v>10</x:v>
      </x:c>
      <x:c r="E6" s="6" t="n">
        <x:f>IF(COUNT('Recipe lines'!D31:D40)=10,SUM('Recipe lines'!D31:D40),"")</x:f>
        <x:v>419.81</x:v>
      </x:c>
      <x:c r="F6" s="6" t="n">
        <x:f>IF(COUNT('Recipe lines'!E31:E40)=10,SUM('Recipe lines'!E31:E40),"")</x:f>
        <x:v>1773.8700000000001</x:v>
      </x:c>
      <x:c r="G6" s="6" t="n">
        <x:f>IF(COUNT('Recipe lines'!F31:F40)=10,SUM('Recipe lines'!F31:F40),"")</x:f>
        <x:v>31.959000000000003</x:v>
      </x:c>
      <x:c r="H6" s="6" t="n">
        <x:f>IF(COUNT('Recipe lines'!G31:G40)=10,SUM('Recipe lines'!G31:G40),"")</x:f>
        <x:v>10.253000000000002</x:v>
      </x:c>
      <x:c r="I6" s="6" t="n">
        <x:f>IF(COUNT('Recipe lines'!H31:H40)=10,SUM('Recipe lines'!H31:H40),"")</x:f>
        <x:v>5.232500000000001</x:v>
      </x:c>
      <x:c r="J6" s="6" t="n">
        <x:f>IF(COUNT('Recipe lines'!I31:I40)=10,SUM('Recipe lines'!I31:I40),"")</x:f>
        <x:v>53.22</x:v>
      </x:c>
      <x:c r="K6" s="6" t="n">
        <x:f>IF(COUNT('Recipe lines'!J31:J40)=10,SUM('Recipe lines'!J31:J40),"")</x:f>
        <x:v>14.540000000000001</x:v>
      </x:c>
      <x:c r="L6" s="6" t="n">
        <x:f>IF(COUNT('Recipe lines'!K31:K40)=10,SUM('Recipe lines'!K31:K40),"")</x:f>
        <x:v>10.42032</x:v>
      </x:c>
      <x:c r="M6" s="6" t="n">
        <x:f>IF(COUNT('Recipe lines'!L31:L40)=10,SUM('Recipe lines'!L31:L40),"")</x:f>
        <x:v>111.64</x:v>
      </x:c>
      <x:c r="N6" s="6" t="n">
        <x:f>IF(COUNT('Recipe lines'!M31:M40)=10,SUM('Recipe lines'!M31:M40),"")</x:f>
        <x:v>125.43</x:v>
      </x:c>
      <x:c r="O6" s="6" t="n">
        <x:f>IF(COUNT('Recipe lines'!N31:N40)=10,SUM('Recipe lines'!N31:N40),"")</x:f>
        <x:v>4.7204999999999995</x:v>
      </x:c>
      <x:c r="P6" s="6" t="n">
        <x:f>IF(COUNT('Recipe lines'!O31:O40)=10,SUM('Recipe lines'!O31:O40),"")</x:f>
        <x:v>34.2</x:v>
      </x:c>
      <x:c r="Q6" s="6" t="n">
        <x:f>IF(COUNT('Recipe lines'!P31:P40)=10,SUM('Recipe lines'!P31:P40),"")</x:f>
        <x:v>0.5850000000000001</x:v>
      </x:c>
      <x:c r="R6" s="6" t="n">
        <x:f>IF(COUNT('Recipe lines'!Q31:Q40)=10,SUM('Recipe lines'!Q31:Q40),"")</x:f>
        <x:v>2.9850000000000003</x:v>
      </x:c>
      <x:c r="S6" s="6" t="n">
        <x:f>IF(COUNT('Recipe lines'!R31:R40)=10,SUM('Recipe lines'!R31:R40),"")</x:f>
        <x:v>90.48</x:v>
      </x:c>
      <x:c r="T6" s="6" t="n">
        <x:f>IF(ISNUMBER(M6),M6*2.5/1000,"")</x:f>
        <x:v>0.2791</x:v>
      </x:c>
    </x:row>
    <x:row r="7" ht="32" customHeight="1">
      <x:c r="A7" s="3" t="str">
        <x:v>M03</x:v>
      </x:c>
      <x:c r="B7" s="3" t="str">
        <x:v>Haddock in parsley sauce, potatoes, peas and carrots</x:v>
      </x:c>
      <x:c r="C7" s="3" t="n">
        <x:v>532</x:v>
      </x:c>
      <x:c r="D7" s="3" t="n">
        <x:v>10</x:v>
      </x:c>
      <x:c r="E7" s="6" t="n">
        <x:f>IF(COUNT('Recipe lines'!D41:D48)=8,SUM('Recipe lines'!D41:D48),"")</x:f>
        <x:v>411.37999999999994</x:v>
      </x:c>
      <x:c r="F7" s="6" t="n">
        <x:f>IF(COUNT('Recipe lines'!E41:E48)=8,SUM('Recipe lines'!E41:E48),"")</x:f>
        <x:v>1740.7700000000002</x:v>
      </x:c>
      <x:c r="G7" s="6" t="n">
        <x:f>IF(COUNT('Recipe lines'!F41:F48)=8,SUM('Recipe lines'!F41:F48),"")</x:f>
        <x:v>32.68</x:v>
      </x:c>
      <x:c r="H7" s="6" t="n">
        <x:f>IF(COUNT('Recipe lines'!G41:G48)=8,SUM('Recipe lines'!G41:G48),"")</x:f>
        <x:v>8.791</x:v>
      </x:c>
      <x:c r="I7" s="6" t="n">
        <x:f>IF(COUNT('Recipe lines'!H41:H48)=8,SUM('Recipe lines'!H41:H48),"")</x:f>
        <x:v>4.8475</x:v>
      </x:c>
      <x:c r="J7" s="6" t="n">
        <x:f>IF(COUNT('Recipe lines'!I41:I48)=8,SUM('Recipe lines'!I41:I48),"")</x:f>
        <x:v>53.624</x:v>
      </x:c>
      <x:c r="K7" s="6" t="n">
        <x:f>IF(COUNT('Recipe lines'!J41:J48)=8,SUM('Recipe lines'!J41:J48),"")</x:f>
        <x:v>14.316</x:v>
      </x:c>
      <x:c r="L7" s="6" t="n">
        <x:f>IF(COUNT('Recipe lines'!K41:K48)=8,SUM('Recipe lines'!K41:K48),"")</x:f>
        <x:v>9.659650000000001</x:v>
      </x:c>
      <x:c r="M7" s="6" t="n">
        <x:f>IF(COUNT('Recipe lines'!L41:L48)=8,SUM('Recipe lines'!L41:L48),"")</x:f>
        <x:v>147.41</x:v>
      </x:c>
      <x:c r="N7" s="6" t="n">
        <x:f>IF(COUNT('Recipe lines'!M41:M48)=8,SUM('Recipe lines'!M41:M48),"")</x:f>
        <x:v>180.20000000000002</x:v>
      </x:c>
      <x:c r="O7" s="6" t="n">
        <x:f>IF(COUNT('Recipe lines'!N41:N48)=8,SUM('Recipe lines'!N41:N48),"")</x:f>
        <x:v>2.675</x:v>
      </x:c>
      <x:c r="P7" s="6" t="n">
        <x:f>IF(COUNT('Recipe lines'!O41:O48)=8,SUM('Recipe lines'!O41:O48),"")</x:f>
        <x:v>33.6</x:v>
      </x:c>
      <x:c r="Q7" s="6" t="n">
        <x:f>IF(COUNT('Recipe lines'!P41:P48)=8,SUM('Recipe lines'!P41:P48),"")</x:f>
        <x:v>0.045</x:v>
      </x:c>
      <x:c r="R7" s="6" t="n">
        <x:f>IF(COUNT('Recipe lines'!Q41:Q48)=8,SUM('Recipe lines'!Q41:Q48),"")</x:f>
        <x:v>2.8350000000000004</x:v>
      </x:c>
      <x:c r="S7" s="6" t="n">
        <x:f>IF(COUNT('Recipe lines'!R41:R48)=8,SUM('Recipe lines'!R41:R48),"")</x:f>
        <x:v>82.5</x:v>
      </x:c>
      <x:c r="T7" s="6" t="n">
        <x:f>IF(ISNUMBER(M7),M7*2.5/1000,"")</x:f>
        <x:v>0.368525</x:v>
      </x:c>
    </x:row>
    <x:row r="8" ht="32" customHeight="1">
      <x:c r="A8" s="3" t="str">
        <x:v>M04</x:v>
      </x:c>
      <x:c r="B8" s="3" t="str">
        <x:v>Braised beef, mashed potato, cabbage and carrots</x:v>
      </x:c>
      <x:c r="C8" s="3" t="n">
        <x:v>570</x:v>
      </x:c>
      <x:c r="D8" s="3" t="n">
        <x:v>10</x:v>
      </x:c>
      <x:c r="E8" s="6" t="n">
        <x:f>IF(COUNT('Recipe lines'!D49:D57)=9,SUM('Recipe lines'!D49:D57),"")</x:f>
        <x:v>453.79999999999995</x:v>
      </x:c>
      <x:c r="F8" s="6" t="n">
        <x:f>IF(COUNT('Recipe lines'!E49:E57)=9,SUM('Recipe lines'!E49:E57),"")</x:f>
        <x:v>1911.2500000000002</x:v>
      </x:c>
      <x:c r="G8" s="6" t="n">
        <x:f>IF(COUNT('Recipe lines'!F49:F57)=9,SUM('Recipe lines'!F49:F57),"")</x:f>
        <x:v>36.77000000000001</x:v>
      </x:c>
      <x:c r="H8" s="6" t="n">
        <x:f>IF(COUNT('Recipe lines'!G49:G57)=9,SUM('Recipe lines'!G49:G57),"")</x:f>
        <x:v>14.784999999999998</x:v>
      </x:c>
      <x:c r="I8" s="6" t="n">
        <x:f>IF(COUNT('Recipe lines'!H49:H57)=9,SUM('Recipe lines'!H49:H57),"")</x:f>
        <x:v>7.176499999999999</x:v>
      </x:c>
      <x:c r="J8" s="6" t="n">
        <x:f>IF(COUNT('Recipe lines'!I49:I57)=9,SUM('Recipe lines'!I49:I57),"")</x:f>
        <x:v>46.17</x:v>
      </x:c>
      <x:c r="K8" s="6" t="n">
        <x:f>IF(COUNT('Recipe lines'!J49:J57)=9,SUM('Recipe lines'!J49:J57),"")</x:f>
        <x:v>10.75</x:v>
      </x:c>
      <x:c r="L8" s="6" t="n">
        <x:f>IF(COUNT('Recipe lines'!K49:K57)=9,SUM('Recipe lines'!K49:K57),"")</x:f>
        <x:v>7.57665</x:v>
      </x:c>
      <x:c r="M8" s="6" t="n">
        <x:f>IF(COUNT('Recipe lines'!L49:L57)=9,SUM('Recipe lines'!L49:L57),"")</x:f>
        <x:v>98.95</x:v>
      </x:c>
      <x:c r="N8" s="6" t="n">
        <x:f>IF(COUNT('Recipe lines'!M49:M57)=9,SUM('Recipe lines'!M49:M57),"")</x:f>
        <x:v>124.89999999999999</x:v>
      </x:c>
      <x:c r="O8" s="6" t="n">
        <x:f>IF(COUNT('Recipe lines'!N49:N57)=9,SUM('Recipe lines'!N49:N57),"")</x:f>
        <x:v>3.684</x:v>
      </x:c>
      <x:c r="P8" s="6" t="n">
        <x:f>IF(COUNT('Recipe lines'!O49:O57)=9,SUM('Recipe lines'!O49:O57),"")</x:f>
        <x:v>46</x:v>
      </x:c>
      <x:c r="Q8" s="6" t="n">
        <x:f>IF(COUNT('Recipe lines'!P49:P57)=9,SUM('Recipe lines'!P49:P57),"")</x:f>
        <x:v>0.765</x:v>
      </x:c>
      <x:c r="R8" s="6" t="n">
        <x:f>IF(COUNT('Recipe lines'!Q49:Q57)=9,SUM('Recipe lines'!Q49:Q57),"")</x:f>
        <x:v>2.9850000000000003</x:v>
      </x:c>
      <x:c r="S8" s="6" t="n">
        <x:f>IF(COUNT('Recipe lines'!R49:R57)=9,SUM('Recipe lines'!R49:R57),"")</x:f>
        <x:v>122.70000000000002</x:v>
      </x:c>
      <x:c r="T8" s="6" t="n">
        <x:f>IF(ISNUMBER(M8),M8*2.5/1000,"")</x:f>
        <x:v>0.247375</x:v>
      </x:c>
    </x:row>
    <x:row r="9" ht="32" customHeight="1">
      <x:c r="A9" s="3" t="str">
        <x:v>M05</x:v>
      </x:c>
      <x:c r="B9" s="3" t="str">
        <x:v>Baked salmon, rice, broccoli and carrots</x:v>
      </x:c>
      <x:c r="C9" s="3" t="n">
        <x:v>417</x:v>
      </x:c>
      <x:c r="D9" s="3" t="n">
        <x:v>10</x:v>
      </x:c>
      <x:c r="E9" s="6" t="n">
        <x:f>IF(COUNT('Recipe lines'!D58:D63)=6,SUM('Recipe lines'!D58:D63),"")</x:f>
        <x:v>519.7299999999999</x:v>
      </x:c>
      <x:c r="F9" s="6" t="n">
        <x:f>IF(COUNT('Recipe lines'!E58:E63)=6,SUM('Recipe lines'!E58:E63),"")</x:f>
        <x:v>2191.0200000000004</x:v>
      </x:c>
      <x:c r="G9" s="6" t="n">
        <x:f>IF(COUNT('Recipe lines'!F58:F63)=6,SUM('Recipe lines'!F58:F63),"")</x:f>
        <x:v>32.5</x:v>
      </x:c>
      <x:c r="H9" s="6" t="n">
        <x:f>IF(COUNT('Recipe lines'!G58:G63)=6,SUM('Recipe lines'!G58:G63),"")</x:f>
        <x:v>21.021</x:v>
      </x:c>
      <x:c r="I9" s="6" t="n">
        <x:f>IF(COUNT('Recipe lines'!H58:H63)=6,SUM('Recipe lines'!H58:H63),"")</x:f>
        <x:v>3.441</x:v>
      </x:c>
      <x:c r="J9" s="6" t="n">
        <x:f>IF(COUNT('Recipe lines'!I58:I63)=6,SUM('Recipe lines'!I58:I63),"")</x:f>
        <x:v>53.744</x:v>
      </x:c>
      <x:c r="K9" s="6" t="n">
        <x:f>IF(COUNT('Recipe lines'!J58:J63)=6,SUM('Recipe lines'!J58:J63),"")</x:f>
        <x:v>5.726000000000001</x:v>
      </x:c>
      <x:c r="L9" s="6" t="n">
        <x:f>IF(COUNT('Recipe lines'!K58:K63)=6,SUM('Recipe lines'!K58:K63),"")</x:f>
        <x:v>5.363</x:v>
      </x:c>
      <x:c r="M9" s="6" t="n">
        <x:f>IF(COUNT('Recipe lines'!L58:L63)=6,SUM('Recipe lines'!L58:L63),"")</x:f>
        <x:v>94.16</x:v>
      </x:c>
      <x:c r="N9" s="6" t="n">
        <x:f>IF(COUNT('Recipe lines'!M58:M63)=6,SUM('Recipe lines'!M58:M63),"")</x:f>
        <x:v>81.3</x:v>
      </x:c>
      <x:c r="O9" s="6" t="n">
        <x:f>IF(COUNT('Recipe lines'!N58:N63)=6,SUM('Recipe lines'!N58:N63),"")</x:f>
        <x:v>1.4209999999999998</x:v>
      </x:c>
      <x:c r="P9" s="6" t="n">
        <x:f>IF(COUNT('Recipe lines'!O58:O63)=6,SUM('Recipe lines'!O58:O63),"")</x:f>
        <x:v>41.4</x:v>
      </x:c>
      <x:c r="Q9" s="6" t="n">
        <x:f>IF(COUNT('Recipe lines'!P58:P63)=6,SUM('Recipe lines'!P58:P63),"")</x:f>
        <x:v>7.3</x:v>
      </x:c>
      <x:c r="R9" s="6" t="n">
        <x:f>IF(COUNT('Recipe lines'!Q58:Q63)=6,SUM('Recipe lines'!Q58:Q63),"")</x:f>
        <x:v>2.5</x:v>
      </x:c>
      <x:c r="S9" s="6" t="n">
        <x:f>IF(COUNT('Recipe lines'!R58:R63)=6,SUM('Recipe lines'!R58:R63),"")</x:f>
        <x:v>51</x:v>
      </x:c>
      <x:c r="T9" s="6" t="n">
        <x:f>IF(ISNUMBER(M9),M9*2.5/1000,"")</x:f>
        <x:v>0.23539999999999997</x:v>
      </x:c>
    </x:row>
    <x:row r="10" ht="32" customHeight="1">
      <x:c r="A10" s="3" t="str">
        <x:v>M06</x:v>
      </x:c>
      <x:c r="B10" s="3" t="str">
        <x:v>Roast pork, apple sauce, mash, cabbage and carrots</x:v>
      </x:c>
      <x:c r="C10" s="3" t="n">
        <x:v>568</x:v>
      </x:c>
      <x:c r="D10" s="3" t="n">
        <x:v>10</x:v>
      </x:c>
      <x:c r="E10" s="6" t="n">
        <x:f>IF(COUNT('Recipe lines'!D64:D73)=10,SUM('Recipe lines'!D64:D73),"")</x:f>
        <x:v>458.07000000000005</x:v>
      </x:c>
      <x:c r="F10" s="6" t="n">
        <x:f>IF(COUNT('Recipe lines'!E64:E73)=10,SUM('Recipe lines'!E64:E73),"")</x:f>
        <x:v>1929.88</x:v>
      </x:c>
      <x:c r="G10" s="6" t="n">
        <x:f>IF(COUNT('Recipe lines'!F64:F73)=10,SUM('Recipe lines'!F64:F73),"")</x:f>
        <x:v>36.095</x:v>
      </x:c>
      <x:c r="H10" s="6" t="n">
        <x:f>IF(COUNT('Recipe lines'!G64:G73)=10,SUM('Recipe lines'!G64:G73),"")</x:f>
        <x:v>14.457</x:v>
      </x:c>
      <x:c r="I10" s="6" t="n">
        <x:f>IF(COUNT('Recipe lines'!H64:H73)=10,SUM('Recipe lines'!H64:H73),"")</x:f>
        <x:v>5.567500000000002</x:v>
      </x:c>
      <x:c r="J10" s="6" t="n">
        <x:f>IF(COUNT('Recipe lines'!I64:I73)=10,SUM('Recipe lines'!I64:I73),"")</x:f>
        <x:v>48.845000000000006</x:v>
      </x:c>
      <x:c r="K10" s="6" t="n">
        <x:f>IF(COUNT('Recipe lines'!J64:J73)=10,SUM('Recipe lines'!J64:J73),"")</x:f>
        <x:v>14.37</x:v>
      </x:c>
      <x:c r="L10" s="6" t="n">
        <x:f>IF(COUNT('Recipe lines'!K64:K73)=10,SUM('Recipe lines'!K64:K73),"")</x:f>
        <x:v>7.930000000000001</x:v>
      </x:c>
      <x:c r="M10" s="6" t="n">
        <x:f>IF(COUNT('Recipe lines'!L64:L73)=10,SUM('Recipe lines'!L64:L73),"")</x:f>
        <x:v>94.8</x:v>
      </x:c>
      <x:c r="N10" s="6" t="n">
        <x:f>IF(COUNT('Recipe lines'!M64:M73)=10,SUM('Recipe lines'!M64:M73),"")</x:f>
        <x:v>121.8</x:v>
      </x:c>
      <x:c r="O10" s="6" t="n">
        <x:f>IF(COUNT('Recipe lines'!N64:N73)=10,SUM('Recipe lines'!N64:N73),"")</x:f>
        <x:v>2.1940000000000004</x:v>
      </x:c>
      <x:c r="P10" s="6" t="n">
        <x:f>IF(COUNT('Recipe lines'!O64:O73)=10,SUM('Recipe lines'!O64:O73),"")</x:f>
        <x:v>50.800000000000004</x:v>
      </x:c>
      <x:c r="Q10" s="6" t="n">
        <x:f>IF(COUNT('Recipe lines'!P64:P73)=10,SUM('Recipe lines'!P64:P73),"")</x:f>
        <x:v>0.9450000000000001</x:v>
      </x:c>
      <x:c r="R10" s="6" t="n">
        <x:f>IF(COUNT('Recipe lines'!Q64:Q73)=10,SUM('Recipe lines'!Q64:Q73),"")</x:f>
        <x:v>0.645</x:v>
      </x:c>
      <x:c r="S10" s="6" t="n">
        <x:f>IF(COUNT('Recipe lines'!R64:R73)=10,SUM('Recipe lines'!R64:R73),"")</x:f>
        <x:v>72.39999999999999</x:v>
      </x:c>
      <x:c r="T10" s="6" t="n">
        <x:f>IF(ISNUMBER(M10),M10*2.5/1000,"")</x:f>
        <x:v>0.237</x:v>
      </x:c>
    </x:row>
    <x:row r="11" ht="32" customHeight="1">
      <x:c r="A11" s="3" t="str">
        <x:v>M07</x:v>
      </x:c>
      <x:c r="B11" s="3" t="str">
        <x:v>Roast turkey, mash, carrots and broccoli</x:v>
      </x:c>
      <x:c r="C11" s="3" t="n">
        <x:v>518</x:v>
      </x:c>
      <x:c r="D11" s="3" t="n">
        <x:v>10</x:v>
      </x:c>
      <x:c r="E11" s="6" t="n">
        <x:f>IF(COUNT('Recipe lines'!D74:D82)=9,SUM('Recipe lines'!D74:D82),"")</x:f>
        <x:v>417.16999999999996</x:v>
      </x:c>
      <x:c r="F11" s="6" t="n">
        <x:f>IF(COUNT('Recipe lines'!E74:E82)=9,SUM('Recipe lines'!E74:E82),"")</x:f>
        <x:v>1762.98</x:v>
      </x:c>
      <x:c r="G11" s="6" t="n">
        <x:f>IF(COUNT('Recipe lines'!F74:F82)=9,SUM('Recipe lines'!F74:F82),"")</x:f>
        <x:v>38.11500000000001</x:v>
      </x:c>
      <x:c r="H11" s="6" t="n">
        <x:f>IF(COUNT('Recipe lines'!G74:G82)=9,SUM('Recipe lines'!G74:G82),"")</x:f>
        <x:v>11.037</x:v>
      </x:c>
      <x:c r="I11" s="6" t="n">
        <x:f>IF(COUNT('Recipe lines'!H74:H82)=9,SUM('Recipe lines'!H74:H82),"")</x:f>
        <x:v>4.411500000000001</x:v>
      </x:c>
      <x:c r="J11" s="6" t="n">
        <x:f>IF(COUNT('Recipe lines'!I74:I82)=9,SUM('Recipe lines'!I74:I82),"")</x:f>
        <x:v>43.995000000000005</x:v>
      </x:c>
      <x:c r="K11" s="6" t="n">
        <x:f>IF(COUNT('Recipe lines'!J74:J82)=9,SUM('Recipe lines'!J74:J82),"")</x:f>
        <x:v>8.559999999999999</x:v>
      </x:c>
      <x:c r="L11" s="6" t="n">
        <x:f>IF(COUNT('Recipe lines'!K74:K82)=9,SUM('Recipe lines'!K74:K82),"")</x:f>
        <x:v>7.5600000000000005</x:v>
      </x:c>
      <x:c r="M11" s="6" t="n">
        <x:f>IF(COUNT('Recipe lines'!L74:L82)=9,SUM('Recipe lines'!L74:L82),"")</x:f>
        <x:v>87.89999999999999</x:v>
      </x:c>
      <x:c r="N11" s="6" t="n">
        <x:f>IF(COUNT('Recipe lines'!M74:M82)=9,SUM('Recipe lines'!M74:M82),"")</x:f>
        <x:v>110.7</x:v>
      </x:c>
      <x:c r="O11" s="6" t="n">
        <x:f>IF(COUNT('Recipe lines'!N74:N82)=9,SUM('Recipe lines'!N74:N82),"")</x:f>
        <x:v>1.92</x:v>
      </x:c>
      <x:c r="P11" s="6" t="n">
        <x:f>IF(COUNT('Recipe lines'!O74:O82)=9,SUM('Recipe lines'!O74:O82),"")</x:f>
        <x:v>54.400000000000006</x:v>
      </x:c>
      <x:c r="Q11" s="6" t="n">
        <x:f>IF(COUNT('Recipe lines'!P74:P82)=9,SUM('Recipe lines'!P74:P82),"")</x:f>
        <x:v>0.135</x:v>
      </x:c>
      <x:c r="R11" s="6" t="n">
        <x:f>IF(COUNT('Recipe lines'!Q74:Q82)=9,SUM('Recipe lines'!Q74:Q82),"")</x:f>
        <x:v>1.1849999999999998</x:v>
      </x:c>
      <x:c r="S11" s="6" t="n">
        <x:f>IF(COUNT('Recipe lines'!R74:R82)=9,SUM('Recipe lines'!R74:R82),"")</x:f>
        <x:v>85.39999999999999</x:v>
      </x:c>
      <x:c r="T11" s="6" t="n">
        <x:f>IF(ISNUMBER(M11),M11*2.5/1000,"")</x:f>
        <x:v>0.21974999999999997</x:v>
      </x:c>
    </x:row>
    <x:row r="12" ht="32" customHeight="1">
      <x:c r="A12" s="3" t="str">
        <x:v>S01</x:v>
      </x:c>
      <x:c r="B12" s="3" t="str">
        <x:v>Cheddar jacket potato and broccoli</x:v>
      </x:c>
      <x:c r="C12" s="3" t="n">
        <x:v>318</x:v>
      </x:c>
      <x:c r="D12" s="3" t="n">
        <x:v>10</x:v>
      </x:c>
      <x:c r="E12" s="6" t="n">
        <x:f>IF(COUNT('Recipe lines'!D83:D86)=4,SUM('Recipe lines'!D83:D86),"")</x:f>
        <x:v>448.11999999999995</x:v>
      </x:c>
      <x:c r="F12" s="6" t="n">
        <x:f>IF(COUNT('Recipe lines'!E83:E86)=4,SUM('Recipe lines'!E83:E86),"")</x:f>
        <x:v>1879.92</x:v>
      </x:c>
      <x:c r="G12" s="6" t="n">
        <x:f>IF(COUNT('Recipe lines'!F83:F86)=4,SUM('Recipe lines'!F83:F86),"")</x:f>
        <x:v>21.128</x:v>
      </x:c>
      <x:c r="H12" s="6" t="n">
        <x:f>IF(COUNT('Recipe lines'!G83:G86)=4,SUM('Recipe lines'!G83:G86),"")</x:f>
        <x:v>22.421</x:v>
      </x:c>
      <x:c r="I12" s="6" t="n">
        <x:f>IF(COUNT('Recipe lines'!H83:H86)=4,SUM('Recipe lines'!H83:H86),"")</x:f>
        <x:v>13.7627</x:v>
      </x:c>
      <x:c r="J12" s="6" t="n">
        <x:f>IF(COUNT('Recipe lines'!I83:I86)=4,SUM('Recipe lines'!I83:I86),"")</x:f>
        <x:v>42.99300000000001</x:v>
      </x:c>
      <x:c r="K12" s="6" t="n">
        <x:f>IF(COUNT('Recipe lines'!J83:J86)=4,SUM('Recipe lines'!J83:J86),"")</x:f>
        <x:v>3.8729999999999993</x:v>
      </x:c>
      <x:c r="L12" s="6" t="n">
        <x:f>IF(COUNT('Recipe lines'!K83:K86)=4,SUM('Recipe lines'!K83:K86),"")</x:f>
        <x:v>6.92</x:v>
      </x:c>
      <x:c r="M12" s="6" t="n">
        <x:f>IF(COUNT('Recipe lines'!L83:L86)=4,SUM('Recipe lines'!L83:L86),"")</x:f>
        <x:v>406.29</x:v>
      </x:c>
      <x:c r="N12" s="6" t="n">
        <x:f>IF(COUNT('Recipe lines'!M83:M86)=4,SUM('Recipe lines'!M83:M86),"")</x:f>
        <x:v>454.79</x:v>
      </x:c>
      <x:c r="O12" s="6" t="n">
        <x:f>IF(COUNT('Recipe lines'!N83:N86)=4,SUM('Recipe lines'!N83:N86),"")</x:f>
        <x:v>1.7790000000000001</x:v>
      </x:c>
      <x:c r="P12" s="6" t="n">
        <x:f>IF(COUNT('Recipe lines'!O83:O86)=4,SUM('Recipe lines'!O83:O86),"")</x:f>
        <x:v>46</x:v>
      </x:c>
      <x:c r="Q12" s="6" t="n">
        <x:f>IF(COUNT('Recipe lines'!P83:P86)=4,SUM('Recipe lines'!P83:P86),"")</x:f>
        <x:v>0.192</x:v>
      </x:c>
      <x:c r="R12" s="6" t="n">
        <x:f>IF(COUNT('Recipe lines'!Q83:Q86)=4,SUM('Recipe lines'!Q83:Q86),"")</x:f>
        <x:v>1.329</x:v>
      </x:c>
      <x:c r="S12" s="6" t="n">
        <x:f>IF(COUNT('Recipe lines'!R83:R86)=4,SUM('Recipe lines'!R83:R86),"")</x:f>
        <x:v>76.65</x:v>
      </x:c>
      <x:c r="T12" s="6" t="n">
        <x:f>IF(ISNUMBER(M12),M12*2.5/1000,"")</x:f>
        <x:v>1.015725</x:v>
      </x:c>
    </x:row>
    <x:row r="13" ht="32" customHeight="1">
      <x:c r="A13" s="3" t="str">
        <x:v>S02</x:v>
      </x:c>
      <x:c r="B13" s="3" t="str">
        <x:v>Egg and Cheddar toast with carrots</x:v>
      </x:c>
      <x:c r="C13" s="3" t="n">
        <x:v>262</x:v>
      </x:c>
      <x:c r="D13" s="3" t="n">
        <x:v>10</x:v>
      </x:c>
      <x:c r="E13" s="6" t="n">
        <x:f>IF(COUNT('Recipe lines'!D87:D91)=5,SUM('Recipe lines'!D87:D91),"")</x:f>
        <x:v>435.03999999999996</x:v>
      </x:c>
      <x:c r="F13" s="6" t="n">
        <x:f>IF(COUNT('Recipe lines'!E87:E91)=5,SUM('Recipe lines'!E87:E91),"")</x:f>
        <x:v>1822.4400000000003</x:v>
      </x:c>
      <x:c r="G13" s="6" t="n">
        <x:f>IF(COUNT('Recipe lines'!F87:F91)=5,SUM('Recipe lines'!F87:F91),"")</x:f>
        <x:v>24.828</x:v>
      </x:c>
      <x:c r="H13" s="6" t="n">
        <x:f>IF(COUNT('Recipe lines'!G87:G91)=5,SUM('Recipe lines'!G87:G91),"")</x:f>
        <x:v>22.715</x:v>
      </x:c>
      <x:c r="I13" s="6" t="n">
        <x:f>IF(COUNT('Recipe lines'!H87:H91)=5,SUM('Recipe lines'!H87:H91),"")</x:f>
        <x:v>10.6357</x:v>
      </x:c>
      <x:c r="J13" s="6" t="n">
        <x:f>IF(COUNT('Recipe lines'!I87:I91)=5,SUM('Recipe lines'!I87:I91),"")</x:f>
        <x:v>35.095</x:v>
      </x:c>
      <x:c r="K13" s="6" t="n">
        <x:f>IF(COUNT('Recipe lines'!J87:J91)=5,SUM('Recipe lines'!J87:J91),"")</x:f>
        <x:v>6.471</x:v>
      </x:c>
      <x:c r="L13" s="6" t="n">
        <x:f>IF(COUNT('Recipe lines'!K87:K91)=5,SUM('Recipe lines'!K87:K91),"")</x:f>
        <x:v>7.28</x:v>
      </x:c>
      <x:c r="M13" s="6" t="n">
        <x:f>IF(COUNT('Recipe lines'!L87:L91)=5,SUM('Recipe lines'!L87:L91),"")</x:f>
        <x:v>612.35</x:v>
      </x:c>
      <x:c r="N13" s="6" t="n">
        <x:f>IF(COUNT('Recipe lines'!M87:M91)=5,SUM('Recipe lines'!M87:M91),"")</x:f>
        <x:v>330.77</x:v>
      </x:c>
      <x:c r="O13" s="6" t="n">
        <x:f>IF(COUNT('Recipe lines'!N87:N91)=5,SUM('Recipe lines'!N87:N91),"")</x:f>
        <x:v>3.651</x:v>
      </x:c>
      <x:c r="P13" s="6" t="n">
        <x:f>IF(COUNT('Recipe lines'!O87:O91)=5,SUM('Recipe lines'!O87:O91),"")</x:f>
        <x:v>2.4</x:v>
      </x:c>
      <x:c r="Q13" s="6" t="n">
        <x:f>IF(COUNT('Recipe lines'!P87:P91)=5,SUM('Recipe lines'!P87:P91),"")</x:f>
        <x:v>2.68</x:v>
      </x:c>
      <x:c r="R13" s="6" t="n">
        <x:f>IF(COUNT('Recipe lines'!Q87:Q91)=5,SUM('Recipe lines'!Q87:Q91),"")</x:f>
        <x:v>2.2150000000000003</x:v>
      </x:c>
      <x:c r="S13" s="6" t="n">
        <x:f>IF(COUNT('Recipe lines'!R87:R91)=5,SUM('Recipe lines'!R87:R91),"")</x:f>
        <x:v>66.95</x:v>
      </x:c>
      <x:c r="T13" s="6" t="n">
        <x:f>IF(ISNUMBER(M13),M13*2.5/1000,"")</x:f>
        <x:v>1.530875</x:v>
      </x:c>
    </x:row>
    <x:row r="14" ht="32" customHeight="1">
      <x:c r="A14" s="3" t="str">
        <x:v>S03</x:v>
      </x:c>
      <x:c r="B14" s="3" t="str">
        <x:v>Chicken sandwiches and warm peas</x:v>
      </x:c>
      <x:c r="C14" s="3" t="n">
        <x:v>225</x:v>
      </x:c>
      <x:c r="D14" s="3" t="n">
        <x:v>10</x:v>
      </x:c>
      <x:c r="E14" s="6" t="n">
        <x:f>IF(COUNT('Recipe lines'!D92:D95)=4,SUM('Recipe lines'!D92:D95),"")</x:f>
        <x:v>386.81</x:v>
      </x:c>
      <x:c r="F14" s="6" t="n">
        <x:f>IF(COUNT('Recipe lines'!E92:E95)=4,SUM('Recipe lines'!E92:E95),"")</x:f>
        <x:v>1630.0600000000002</x:v>
      </x:c>
      <x:c r="G14" s="6" t="n">
        <x:f>IF(COUNT('Recipe lines'!F92:F95)=4,SUM('Recipe lines'!F92:F95),"")</x:f>
        <x:v>28.961</x:v>
      </x:c>
      <x:c r="H14" s="6" t="n">
        <x:f>IF(COUNT('Recipe lines'!G92:G95)=4,SUM('Recipe lines'!G92:G95),"")</x:f>
        <x:v>13.811000000000002</x:v>
      </x:c>
      <x:c r="I14" s="6" t="n">
        <x:f>IF(COUNT('Recipe lines'!H92:H95)=4,SUM('Recipe lines'!H92:H95),"")</x:f>
        <x:v>5.9754000000000005</x:v>
      </x:c>
      <x:c r="J14" s="6" t="n">
        <x:f>IF(COUNT('Recipe lines'!I92:I95)=4,SUM('Recipe lines'!I92:I95),"")</x:f>
        <x:v>39.248</x:v>
      </x:c>
      <x:c r="K14" s="6" t="n">
        <x:f>IF(COUNT('Recipe lines'!J92:J95)=4,SUM('Recipe lines'!J92:J95),"")</x:f>
        <x:v>6.784</x:v>
      </x:c>
      <x:c r="L14" s="6" t="n">
        <x:f>IF(COUNT('Recipe lines'!K92:K95)=4,SUM('Recipe lines'!K92:K95),"")</x:f>
        <x:v>9.440000000000001</x:v>
      </x:c>
      <x:c r="M14" s="6" t="n">
        <x:f>IF(COUNT('Recipe lines'!L92:L95)=4,SUM('Recipe lines'!L92:L95),"")</x:f>
        <x:v>343.84</x:v>
      </x:c>
      <x:c r="N14" s="6" t="n">
        <x:f>IF(COUNT('Recipe lines'!M92:M95)=4,SUM('Recipe lines'!M92:M95),"")</x:f>
        <x:v>114.50999999999999</x:v>
      </x:c>
      <x:c r="O14" s="6" t="n">
        <x:f>IF(COUNT('Recipe lines'!N92:N95)=4,SUM('Recipe lines'!N92:N95),"")</x:f>
        <x:v>3.639</x:v>
      </x:c>
      <x:c r="P14" s="6" t="n">
        <x:f>IF(COUNT('Recipe lines'!O92:O95)=4,SUM('Recipe lines'!O92:O95),"")</x:f>
        <x:v>9.6</x:v>
      </x:c>
      <x:c r="Q14" s="6" t="n">
        <x:f>IF(COUNT('Recipe lines'!P92:P95)=4,SUM('Recipe lines'!P92:P95),"")</x:f>
        <x:v>0.202</x:v>
      </x:c>
      <x:c r="R14" s="6" t="n">
        <x:f>IF(COUNT('Recipe lines'!Q92:Q95)=4,SUM('Recipe lines'!Q92:Q95),"")</x:f>
        <x:v>0.024</x:v>
      </x:c>
      <x:c r="S14" s="6" t="n">
        <x:f>IF(COUNT('Recipe lines'!R92:R95)=4,SUM('Recipe lines'!R92:R95),"")</x:f>
        <x:v>60.099999999999994</x:v>
      </x:c>
      <x:c r="T14" s="6" t="n">
        <x:f>IF(ISNUMBER(M14),M14*2.5/1000,"")</x:f>
        <x:v>0.8595999999999999</x:v>
      </x:c>
    </x:row>
    <x:row r="15" ht="32" customHeight="1">
      <x:c r="A15" s="3" t="str">
        <x:v>S04</x:v>
      </x:c>
      <x:c r="B15" s="3" t="str">
        <x:v>Salmon and potato plate with carrots</x:v>
      </x:c>
      <x:c r="C15" s="3" t="n">
        <x:v>345</x:v>
      </x:c>
      <x:c r="D15" s="3" t="n">
        <x:v>10</x:v>
      </x:c>
      <x:c r="E15" s="6" t="n">
        <x:f>IF(COUNT('Recipe lines'!D96:D99)=4,SUM('Recipe lines'!D96:D99),"")</x:f>
        <x:v>379.19999999999993</x:v>
      </x:c>
      <x:c r="F15" s="6" t="n">
        <x:f>IF(COUNT('Recipe lines'!E96:E99)=4,SUM('Recipe lines'!E96:E99),"")</x:f>
        <x:v>1593.5500000000002</x:v>
      </x:c>
      <x:c r="G15" s="6" t="n">
        <x:f>IF(COUNT('Recipe lines'!F96:F99)=4,SUM('Recipe lines'!F96:F99),"")</x:f>
        <x:v>23.83</x:v>
      </x:c>
      <x:c r="H15" s="6" t="n">
        <x:f>IF(COUNT('Recipe lines'!G96:G99)=4,SUM('Recipe lines'!G96:G99),"")</x:f>
        <x:v>16.369999999999997</x:v>
      </x:c>
      <x:c r="I15" s="6" t="n">
        <x:f>IF(COUNT('Recipe lines'!H96:H99)=4,SUM('Recipe lines'!H96:H99),"")</x:f>
        <x:v>4.9865</x:v>
      </x:c>
      <x:c r="J15" s="6" t="n">
        <x:f>IF(COUNT('Recipe lines'!I96:I99)=4,SUM('Recipe lines'!I96:I99),"")</x:f>
        <x:v>36.33</x:v>
      </x:c>
      <x:c r="K15" s="6" t="n">
        <x:f>IF(COUNT('Recipe lines'!J96:J99)=4,SUM('Recipe lines'!J96:J99),"")</x:f>
        <x:v>5.87</x:v>
      </x:c>
      <x:c r="L15" s="6" t="n">
        <x:f>IF(COUNT('Recipe lines'!K96:K99)=4,SUM('Recipe lines'!K96:K99),"")</x:f>
        <x:v>5.12</x:v>
      </x:c>
      <x:c r="M15" s="6" t="n">
        <x:f>IF(COUNT('Recipe lines'!L96:L99)=4,SUM('Recipe lines'!L96:L99),"")</x:f>
        <x:v>64.6</x:v>
      </x:c>
      <x:c r="N15" s="6" t="n">
        <x:f>IF(COUNT('Recipe lines'!M96:M99)=4,SUM('Recipe lines'!M96:M99),"")</x:f>
        <x:v>45.3</x:v>
      </x:c>
      <x:c r="O15" s="6" t="n">
        <x:f>IF(COUNT('Recipe lines'!N96:N99)=4,SUM('Recipe lines'!N96:N99),"")</x:f>
        <x:v>1.244</x:v>
      </x:c>
      <x:c r="P15" s="6" t="n">
        <x:f>IF(COUNT('Recipe lines'!O96:O99)=4,SUM('Recipe lines'!O96:O99),"")</x:f>
        <x:v>18.599999999999998</x:v>
      </x:c>
      <x:c r="Q15" s="6" t="n">
        <x:f>IF(COUNT('Recipe lines'!P96:P99)=4,SUM('Recipe lines'!P96:P99),"")</x:f>
        <x:v>5.885</x:v>
      </x:c>
      <x:c r="R15" s="6" t="n">
        <x:f>IF(COUNT('Recipe lines'!Q96:Q99)=4,SUM('Recipe lines'!Q96:Q99),"")</x:f>
        <x:v>2.015</x:v>
      </x:c>
      <x:c r="S15" s="6" t="n">
        <x:f>IF(COUNT('Recipe lines'!R96:R99)=4,SUM('Recipe lines'!R96:R99),"")</x:f>
        <x:v>45.199999999999996</x:v>
      </x:c>
      <x:c r="T15" s="6" t="n">
        <x:f>IF(ISNUMBER(M15),M15*2.5/1000,"")</x:f>
        <x:v>0.1615</x:v>
      </x:c>
    </x:row>
    <x:row r="16" ht="32" customHeight="1">
      <x:c r="A16" s="3" t="str">
        <x:v>S05</x:v>
      </x:c>
      <x:c r="B16" s="3" t="str">
        <x:v>Lentil and Cheddar soup with wholemeal bread</x:v>
      </x:c>
      <x:c r="C16" s="3" t="n">
        <x:v>469</x:v>
      </x:c>
      <x:c r="D16" s="3" t="n">
        <x:v>10</x:v>
      </x:c>
      <x:c r="E16" s="6" t="n">
        <x:f>IF(COUNT('Recipe lines'!D100:D106)=7,SUM('Recipe lines'!D100:D106),"")</x:f>
        <x:v>436.43</x:v>
      </x:c>
      <x:c r="F16" s="6" t="n">
        <x:f>IF(COUNT('Recipe lines'!E100:E106)=7,SUM('Recipe lines'!E100:E106),"")</x:f>
        <x:v>1839.7800000000002</x:v>
      </x:c>
      <x:c r="G16" s="6" t="n">
        <x:f>IF(COUNT('Recipe lines'!F100:F106)=7,SUM('Recipe lines'!F100:F106),"")</x:f>
        <x:v>24.770999999999997</x:v>
      </x:c>
      <x:c r="H16" s="6" t="n">
        <x:f>IF(COUNT('Recipe lines'!G100:G106)=7,SUM('Recipe lines'!G100:G106),"")</x:f>
        <x:v>16.595</x:v>
      </x:c>
      <x:c r="I16" s="6" t="n">
        <x:f>IF(COUNT('Recipe lines'!H100:H106)=7,SUM('Recipe lines'!H100:H106),"")</x:f>
        <x:v>9.1624</x:v>
      </x:c>
      <x:c r="J16" s="6" t="n">
        <x:f>IF(COUNT('Recipe lines'!I100:I106)=7,SUM('Recipe lines'!I100:I106),"")</x:f>
        <x:v>50.36</x:v>
      </x:c>
      <x:c r="K16" s="6" t="n">
        <x:f>IF(COUNT('Recipe lines'!J100:J106)=7,SUM('Recipe lines'!J100:J106),"")</x:f>
        <x:v>11.992</x:v>
      </x:c>
      <x:c r="L16" s="6" t="n">
        <x:f>IF(COUNT('Recipe lines'!K100:K106)=7,SUM('Recipe lines'!K100:K106),"")</x:f>
        <x:v>12.894999999999998</x:v>
      </x:c>
      <x:c r="M16" s="6" t="n">
        <x:f>IF(COUNT('Recipe lines'!L100:L106)=7,SUM('Recipe lines'!L100:L106),"")</x:f>
        <x:v>498.6</x:v>
      </x:c>
      <x:c r="N16" s="6" t="n">
        <x:f>IF(COUNT('Recipe lines'!M100:M106)=7,SUM('Recipe lines'!M100:M106),"")</x:f>
        <x:v>439.99</x:v>
      </x:c>
      <x:c r="O16" s="6" t="n">
        <x:f>IF(COUNT('Recipe lines'!N100:N106)=7,SUM('Recipe lines'!N100:N106),"")</x:f>
        <x:v>3.8904999999999994</x:v>
      </x:c>
      <x:c r="P16" s="6" t="n">
        <x:f>IF(COUNT('Recipe lines'!O100:O106)=7,SUM('Recipe lines'!O100:O106),"")</x:f>
        <x:v>5.4</x:v>
      </x:c>
      <x:c r="Q16" s="6" t="n">
        <x:f>IF(COUNT('Recipe lines'!P100:P106)=7,SUM('Recipe lines'!P100:P106),"")</x:f>
        <x:v>0.09</x:v>
      </x:c>
      <x:c r="R16" s="6" t="n">
        <x:f>IF(COUNT('Recipe lines'!Q100:Q106)=7,SUM('Recipe lines'!Q100:Q106),"")</x:f>
        <x:v>1.62</x:v>
      </x:c>
      <x:c r="S16" s="6" t="n">
        <x:f>IF(COUNT('Recipe lines'!R100:R106)=7,SUM('Recipe lines'!R100:R106),"")</x:f>
        <x:v>83.3</x:v>
      </x:c>
      <x:c r="T16" s="6" t="n">
        <x:f>IF(ISNUMBER(M16),M16*2.5/1000,"")</x:f>
        <x:v>1.2465</x:v>
      </x:c>
    </x:row>
    <x:row r="17" ht="32" customHeight="1">
      <x:c r="A17" s="3" t="str">
        <x:v>S06</x:v>
      </x:c>
      <x:c r="B17" s="3" t="str">
        <x:v>Turkey toast and broccoli</x:v>
      </x:c>
      <x:c r="C17" s="3" t="n">
        <x:v>225</x:v>
      </x:c>
      <x:c r="D17" s="3" t="n">
        <x:v>10</x:v>
      </x:c>
      <x:c r="E17" s="6" t="n">
        <x:f>IF(COUNT('Recipe lines'!D107:D110)=4,SUM('Recipe lines'!D107:D110),"")</x:f>
        <x:v>337.60999999999996</x:v>
      </x:c>
      <x:c r="F17" s="6" t="n">
        <x:f>IF(COUNT('Recipe lines'!E107:E110)=4,SUM('Recipe lines'!E107:E110),"")</x:f>
        <x:v>1425.76</x:v>
      </x:c>
      <x:c r="G17" s="6" t="n">
        <x:f>IF(COUNT('Recipe lines'!F107:F110)=4,SUM('Recipe lines'!F107:F110),"")</x:f>
        <x:v>31.361</x:v>
      </x:c>
      <x:c r="H17" s="6" t="n">
        <x:f>IF(COUNT('Recipe lines'!G107:G110)=4,SUM('Recipe lines'!G107:G110),"")</x:f>
        <x:v>10.076</x:v>
      </x:c>
      <x:c r="I17" s="6" t="n">
        <x:f>IF(COUNT('Recipe lines'!H107:H110)=4,SUM('Recipe lines'!H107:H110),"")</x:f>
        <x:v>5.0494</x:v>
      </x:c>
      <x:c r="J17" s="6" t="n">
        <x:f>IF(COUNT('Recipe lines'!I107:I110)=4,SUM('Recipe lines'!I107:I110),"")</x:f>
        <x:v>32.528</x:v>
      </x:c>
      <x:c r="K17" s="6" t="n">
        <x:f>IF(COUNT('Recipe lines'!J107:J110)=4,SUM('Recipe lines'!J107:J110),"")</x:f>
        <x:v>3.3440000000000003</x:v>
      </x:c>
      <x:c r="L17" s="6" t="n">
        <x:f>IF(COUNT('Recipe lines'!K107:K110)=4,SUM('Recipe lines'!K107:K110),"")</x:f>
        <x:v>7.28</x:v>
      </x:c>
      <x:c r="M17" s="6" t="n">
        <x:f>IF(COUNT('Recipe lines'!L107:L110)=4,SUM('Recipe lines'!L107:L110),"")</x:f>
        <x:v>325.94</x:v>
      </x:c>
      <x:c r="N17" s="6" t="n">
        <x:f>IF(COUNT('Recipe lines'!M107:M110)=4,SUM('Recipe lines'!M107:M110),"")</x:f>
        <x:v>109.66</x:v>
      </x:c>
      <x:c r="O17" s="6" t="n">
        <x:f>IF(COUNT('Recipe lines'!N107:N110)=4,SUM('Recipe lines'!N107:N110),"")</x:f>
        <x:v>2.533</x:v>
      </x:c>
      <x:c r="P17" s="6" t="n">
        <x:f>IF(COUNT('Recipe lines'!O107:O110)=4,SUM('Recipe lines'!O107:O110),"")</x:f>
        <x:v>35.2</x:v>
      </x:c>
      <x:c r="Q17" s="6" t="n">
        <x:f>IF(COUNT('Recipe lines'!P107:P110)=4,SUM('Recipe lines'!P107:P110),"")</x:f>
        <x:v>0.137</x:v>
      </x:c>
      <x:c r="R17" s="6" t="n">
        <x:f>IF(COUNT('Recipe lines'!Q107:Q110)=4,SUM('Recipe lines'!Q107:Q110),"")</x:f>
        <x:v>0.674</x:v>
      </x:c>
      <x:c r="S17" s="6" t="n">
        <x:f>IF(COUNT('Recipe lines'!R107:R110)=4,SUM('Recipe lines'!R107:R110),"")</x:f>
        <x:v>67.7</x:v>
      </x:c>
      <x:c r="T17" s="6" t="n">
        <x:f>IF(ISNUMBER(M17),M17*2.5/1000,"")</x:f>
        <x:v>0.8148500000000001</x:v>
      </x:c>
    </x:row>
    <x:row r="18" ht="32" customHeight="1">
      <x:c r="A18" s="3" t="str">
        <x:v>S07</x:v>
      </x:c>
      <x:c r="B18" s="3" t="str">
        <x:v>Cheddar and beans on toast with carrots</x:v>
      </x:c>
      <x:c r="C18" s="3" t="n">
        <x:v>322</x:v>
      </x:c>
      <x:c r="D18" s="3" t="n">
        <x:v>10</x:v>
      </x:c>
      <x:c r="E18" s="6" t="n">
        <x:f>IF(COUNT('Recipe lines'!D111:D114)=4,SUM('Recipe lines'!D111:D114),"")</x:f>
        <x:v>426.29</x:v>
      </x:c>
      <x:c r="F18" s="6" t="n">
        <x:f>IF(COUNT('Recipe lines'!E111:E114)=4,SUM('Recipe lines'!E111:E114),"")</x:f>
        <x:v>1797.9900000000002</x:v>
      </x:c>
      <x:c r="G18" s="6" t="n">
        <x:f>IF(COUNT('Recipe lines'!F111:F114)=4,SUM('Recipe lines'!F111:F114),"")</x:f>
        <x:v>22.808</x:v>
      </x:c>
      <x:c r="H18" s="6" t="n">
        <x:f>IF(COUNT('Recipe lines'!G111:G114)=4,SUM('Recipe lines'!G111:G114),"")</x:f>
        <x:v>15.090000000000002</x:v>
      </x:c>
      <x:c r="I18" s="6" t="n">
        <x:f>IF(COUNT('Recipe lines'!H111:H114)=4,SUM('Recipe lines'!H111:H114),"")</x:f>
        <x:v>8.160699999999999</x:v>
      </x:c>
      <x:c r="J18" s="6" t="n">
        <x:f>IF(COUNT('Recipe lines'!I111:I114)=4,SUM('Recipe lines'!I111:I114),"")</x:f>
        <x:v>53.3</x:v>
      </x:c>
      <x:c r="K18" s="6" t="n">
        <x:f>IF(COUNT('Recipe lines'!J111:J114)=4,SUM('Recipe lines'!J111:J114),"")</x:f>
        <x:v>10.906</x:v>
      </x:c>
      <x:c r="L18" s="6" t="n">
        <x:f>IF(COUNT('Recipe lines'!K111:K114)=4,SUM('Recipe lines'!K111:K114),"")</x:f>
        <x:v>13.895000000000001</x:v>
      </x:c>
      <x:c r="M18" s="6" t="n">
        <x:f>IF(COUNT('Recipe lines'!L111:L114)=4,SUM('Recipe lines'!L111:L114),"")</x:f>
        <x:v>820.75</x:v>
      </x:c>
      <x:c r="N18" s="6" t="n">
        <x:f>IF(COUNT('Recipe lines'!M111:M114)=4,SUM('Recipe lines'!M111:M114),"")</x:f>
        <x:v>416.46999999999997</x:v>
      </x:c>
      <x:c r="O18" s="6" t="n">
        <x:f>IF(COUNT('Recipe lines'!N111:N114)=4,SUM('Recipe lines'!N111:N114),"")</x:f>
        <x:v>4.021999999999999</x:v>
      </x:c>
      <x:c r="P18" s="6" t="n">
        <x:f>IF(COUNT('Recipe lines'!O111:O114)=4,SUM('Recipe lines'!O111:O114),"")</x:f>
        <x:v>2.4</x:v>
      </x:c>
      <x:c r="Q18" s="6" t="n">
        <x:f>IF(COUNT('Recipe lines'!P111:P114)=4,SUM('Recipe lines'!P111:P114),"")</x:f>
        <x:v>0.105</x:v>
      </x:c>
      <x:c r="R18" s="6" t="n">
        <x:f>IF(COUNT('Recipe lines'!Q111:Q114)=4,SUM('Recipe lines'!Q111:Q114),"")</x:f>
        <x:v>0.84</x:v>
      </x:c>
      <x:c r="S18" s="6" t="n">
        <x:f>IF(COUNT('Recipe lines'!R111:R114)=4,SUM('Recipe lines'!R111:R114),"")</x:f>
        <x:v>85.2</x:v>
      </x:c>
      <x:c r="T18" s="6" t="n">
        <x:f>IF(ISNUMBER(M18),M18*2.5/1000,"")</x:f>
        <x:v>2.051875</x:v>
      </x:c>
    </x:row>
    <x:row r="19" ht="32" customHeight="1">
      <x:c r="A19" s="3" t="str">
        <x:v>D01</x:v>
      </x:c>
      <x:c r="B19" s="3" t="str">
        <x:v>Warm apple and creamy oat pudding</x:v>
      </x:c>
      <x:c r="C19" s="3" t="n">
        <x:v>215</x:v>
      </x:c>
      <x:c r="D19" s="3" t="n">
        <x:v>10</x:v>
      </x:c>
      <x:c r="E19" s="6" t="n">
        <x:f>IF(COUNT('Recipe lines'!D115:D118)=4,SUM('Recipe lines'!D115:D118),"")</x:f>
        <x:v>165.39999999999998</x:v>
      </x:c>
      <x:c r="F19" s="6" t="n">
        <x:f>IF(COUNT('Recipe lines'!E115:E118)=4,SUM('Recipe lines'!E115:E118),"")</x:f>
        <x:v>698.5999999999999</x:v>
      </x:c>
      <x:c r="G19" s="6" t="n">
        <x:f>IF(COUNT('Recipe lines'!F115:F118)=4,SUM('Recipe lines'!F115:F118),"")</x:f>
        <x:v>5.33</x:v>
      </x:c>
      <x:c r="H19" s="6" t="n">
        <x:f>IF(COUNT('Recipe lines'!G115:G118)=4,SUM('Recipe lines'!G115:G118),"")</x:f>
        <x:v>5.370000000000001</x:v>
      </x:c>
      <x:c r="I19" s="6" t="n">
        <x:f>IF(COUNT('Recipe lines'!H115:H118)=4,SUM('Recipe lines'!H115:H118),"")</x:f>
        <x:v>2.9240000000000004</x:v>
      </x:c>
      <x:c r="J19" s="6" t="n">
        <x:f>IF(COUNT('Recipe lines'!I115:I118)=4,SUM('Recipe lines'!I115:I118),"")</x:f>
        <x:v>25.6</x:v>
      </x:c>
      <x:c r="K19" s="6" t="n">
        <x:f>IF(COUNT('Recipe lines'!J115:J118)=4,SUM('Recipe lines'!J115:J118),"")</x:f>
        <x:v>18.560000000000002</x:v>
      </x:c>
      <x:c r="L19" s="6" t="n">
        <x:f>IF(COUNT('Recipe lines'!K115:K118)=4,SUM('Recipe lines'!K115:K118),"")</x:f>
        <x:v>2.14</x:v>
      </x:c>
      <x:c r="M19" s="6" t="n">
        <x:f>IF(COUNT('Recipe lines'!L115:L118)=4,SUM('Recipe lines'!L115:L118),"")</x:f>
        <x:v>51.55</x:v>
      </x:c>
      <x:c r="N19" s="6" t="n">
        <x:f>IF(COUNT('Recipe lines'!M115:M118)=4,SUM('Recipe lines'!M115:M118),"")</x:f>
        <x:v>151.9</x:v>
      </x:c>
      <x:c r="O19" s="6" t="n">
        <x:f>IF(COUNT('Recipe lines'!N115:N118)=4,SUM('Recipe lines'!N115:N118),"")</x:f>
        <x:v>0.47800000000000004</x:v>
      </x:c>
      <x:c r="P19" s="6" t="n">
        <x:f>IF(COUNT('Recipe lines'!O115:O118)=4,SUM('Recipe lines'!O115:O118),"")</x:f>
        <x:v>12</x:v>
      </x:c>
      <x:c r="Q19" s="6" t="n">
        <x:f>IF(COUNT('Recipe lines'!P115:P118)=4,SUM('Recipe lines'!P115:P118),"")</x:f>
        <x:v>0</x:v>
      </x:c>
      <x:c r="R19" s="6" t="n">
        <x:f>IF(COUNT('Recipe lines'!Q115:Q118)=4,SUM('Recipe lines'!Q115:Q118),"")</x:f>
        <x:v>1.08</x:v>
      </x:c>
      <x:c r="S19" s="6" t="n">
        <x:f>IF(COUNT('Recipe lines'!R115:R118)=4,SUM('Recipe lines'!R115:R118),"")</x:f>
        <x:v>12.8</x:v>
      </x:c>
      <x:c r="T19" s="6" t="n">
        <x:f>IF(ISNUMBER(M19),M19*2.5/1000,"")</x:f>
        <x:v>0.128875</x:v>
      </x:c>
    </x:row>
    <x:row r="20" ht="32" customHeight="1">
      <x:c r="A20" s="3" t="str">
        <x:v>D02</x:v>
      </x:c>
      <x:c r="B20" s="3" t="str">
        <x:v>Warm pear and creamy oat pudding</x:v>
      </x:c>
      <x:c r="C20" s="3" t="n">
        <x:v>215</x:v>
      </x:c>
      <x:c r="D20" s="3" t="n">
        <x:v>10</x:v>
      </x:c>
      <x:c r="E20" s="6" t="n">
        <x:f>IF(COUNT('Recipe lines'!D119:D122)=4,SUM('Recipe lines'!D119:D122),"")</x:f>
        <x:v>163.79999999999998</x:v>
      </x:c>
      <x:c r="F20" s="6" t="n">
        <x:f>IF(COUNT('Recipe lines'!E119:E122)=4,SUM('Recipe lines'!E119:E122),"")</x:f>
        <x:v>695.4</x:v>
      </x:c>
      <x:c r="G20" s="6" t="n">
        <x:f>IF(COUNT('Recipe lines'!F119:F122)=4,SUM('Recipe lines'!F119:F122),"")</x:f>
        <x:v>5.41</x:v>
      </x:c>
      <x:c r="H20" s="6" t="n">
        <x:f>IF(COUNT('Recipe lines'!G119:G122)=4,SUM('Recipe lines'!G119:G122),"")</x:f>
        <x:v>5.210000000000001</x:v>
      </x:c>
      <x:c r="I20" s="6" t="n">
        <x:f>IF(COUNT('Recipe lines'!H119:H122)=4,SUM('Recipe lines'!H119:H122),"")</x:f>
        <x:v>2.8840000000000003</x:v>
      </x:c>
      <x:c r="J20" s="6" t="n">
        <x:f>IF(COUNT('Recipe lines'!I119:I122)=4,SUM('Recipe lines'!I119:I122),"")</x:f>
        <x:v>25.68</x:v>
      </x:c>
      <x:c r="K20" s="6" t="n">
        <x:f>IF(COUNT('Recipe lines'!J119:J122)=4,SUM('Recipe lines'!J119:J122),"")</x:f>
        <x:v>18.64</x:v>
      </x:c>
      <x:c r="L20" s="6" t="n">
        <x:f>IF(COUNT('Recipe lines'!K119:K122)=4,SUM('Recipe lines'!K119:K122),"")</x:f>
        <x:v>2.62</x:v>
      </x:c>
      <x:c r="M20" s="6" t="n">
        <x:f>IF(COUNT('Recipe lines'!L119:L122)=4,SUM('Recipe lines'!L119:L122),"")</x:f>
        <x:v>51.55</x:v>
      </x:c>
      <x:c r="N20" s="6" t="n">
        <x:f>IF(COUNT('Recipe lines'!M119:M122)=4,SUM('Recipe lines'!M119:M122),"")</x:f>
        <x:v>154.3</x:v>
      </x:c>
      <x:c r="O20" s="6" t="n">
        <x:f>IF(COUNT('Recipe lines'!N119:N122)=4,SUM('Recipe lines'!N119:N122),"")</x:f>
        <x:v>0.494</x:v>
      </x:c>
      <x:c r="P20" s="6" t="n">
        <x:f>IF(COUNT('Recipe lines'!O119:O122)=4,SUM('Recipe lines'!O119:O122),"")</x:f>
        <x:v>4.8</x:v>
      </x:c>
      <x:c r="Q20" s="6" t="n">
        <x:f>IF(COUNT('Recipe lines'!P119:P122)=4,SUM('Recipe lines'!P119:P122),"")</x:f>
        <x:v>0</x:v>
      </x:c>
      <x:c r="R20" s="6" t="n">
        <x:f>IF(COUNT('Recipe lines'!Q119:Q122)=4,SUM('Recipe lines'!Q119:Q122),"")</x:f>
        <x:v>1.08</x:v>
      </x:c>
      <x:c r="S20" s="6" t="n">
        <x:f>IF(COUNT('Recipe lines'!R119:R122)=4,SUM('Recipe lines'!R119:R122),"")</x:f>
        <x:v>16.8</x:v>
      </x:c>
      <x:c r="T20" s="6" t="n">
        <x:f>IF(ISNUMBER(M20),M20*2.5/1000,"")</x:f>
        <x:v>0.128875</x:v>
      </x:c>
    </x:row>
    <x:row r="21" ht="32" customHeight="1">
      <x:c r="A21" s="3" t="str">
        <x:v>D03</x:v>
      </x:c>
      <x:c r="B21" s="3" t="str">
        <x:v>Banana with plain yogurt</x:v>
      </x:c>
      <x:c r="C21" s="3" t="n">
        <x:v>200</x:v>
      </x:c>
      <x:c r="D21" s="3" t="n">
        <x:v>10</x:v>
      </x:c>
      <x:c r="E21" s="6" t="n">
        <x:f>IF(COUNT('Recipe lines'!D123:D124)=2,SUM('Recipe lines'!D123:D124),"")</x:f>
        <x:v>159.6</x:v>
      </x:c>
      <x:c r="F21" s="6" t="n">
        <x:f>IF(COUNT('Recipe lines'!E123:E124)=2,SUM('Recipe lines'!E123:E124),"")</x:f>
        <x:v>678</x:v>
      </x:c>
      <x:c r="G21" s="6" t="n">
        <x:f>IF(COUNT('Recipe lines'!F123:F124)=2,SUM('Recipe lines'!F123:F124),"")</x:f>
        <x:v>7.8</x:v>
      </x:c>
      <x:c r="H21" s="6" t="n">
        <x:f>IF(COUNT('Recipe lines'!G123:G124)=2,SUM('Recipe lines'!G123:G124),"")</x:f>
        <x:v>3.68</x:v>
      </x:c>
      <x:c r="I21" s="6" t="n">
        <x:f>IF(COUNT('Recipe lines'!H123:H124)=2,SUM('Recipe lines'!H123:H124),"")</x:f>
        <x:v>2.324</x:v>
      </x:c>
      <x:c r="J21" s="6" t="n">
        <x:f>IF(COUNT('Recipe lines'!I123:I124)=2,SUM('Recipe lines'!I123:I124),"")</x:f>
        <x:v>25.599999999999998</x:v>
      </x:c>
      <x:c r="K21" s="6" t="n">
        <x:f>IF(COUNT('Recipe lines'!J123:J124)=2,SUM('Recipe lines'!J123:J124),"")</x:f>
        <x:v>23.84</x:v>
      </x:c>
      <x:c r="L21" s="6" t="n">
        <x:f>IF(COUNT('Recipe lines'!K123:K124)=2,SUM('Recipe lines'!K123:K124),"")</x:f>
        <x:v>1.12</x:v>
      </x:c>
      <x:c r="M21" s="6" t="n">
        <x:f>IF(COUNT('Recipe lines'!L123:L124)=2,SUM('Recipe lines'!L123:L124),"")</x:f>
        <x:v>96</x:v>
      </x:c>
      <x:c r="N21" s="6" t="n">
        <x:f>IF(COUNT('Recipe lines'!M123:M124)=2,SUM('Recipe lines'!M123:M124),"")</x:f>
        <x:v>244.8</x:v>
      </x:c>
      <x:c r="O21" s="6" t="n">
        <x:f>IF(COUNT('Recipe lines'!N123:N124)=2,SUM('Recipe lines'!N123:N124),"")</x:f>
        <x:v>0.336</x:v>
      </x:c>
      <x:c r="P21" s="6" t="n">
        <x:f>IF(COUNT('Recipe lines'!O123:O124)=2,SUM('Recipe lines'!O123:O124),"")</x:f>
        <x:v>8.4</x:v>
      </x:c>
      <x:c r="Q21" s="6" t="n">
        <x:f>IF(COUNT('Recipe lines'!P123:P124)=2,SUM('Recipe lines'!P123:P124),"")</x:f>
        <x:v>0</x:v>
      </x:c>
      <x:c r="R21" s="6" t="n">
        <x:f>IF(COUNT('Recipe lines'!Q123:Q124)=2,SUM('Recipe lines'!Q123:Q124),"")</x:f>
        <x:v>0.24</x:v>
      </x:c>
      <x:c r="S21" s="6" t="n">
        <x:f>IF(COUNT('Recipe lines'!R123:R124)=2,SUM('Recipe lines'!R123:R124),"")</x:f>
        <x:v>32.8</x:v>
      </x:c>
      <x:c r="T21" s="6" t="n">
        <x:f>IF(ISNUMBER(M21),M21*2.5/1000,"")</x:f>
        <x:v>0.24</x:v>
      </x:c>
    </x:row>
    <x:row r="22" ht="32" customHeight="1">
      <x:c r="A22" s="3" t="str">
        <x:v>D04</x:v>
      </x:c>
      <x:c r="B22" s="3" t="str">
        <x:v>Pear with plain yogurt</x:v>
      </x:c>
      <x:c r="C22" s="3" t="n">
        <x:v>200</x:v>
      </x:c>
      <x:c r="D22" s="3" t="n">
        <x:v>10</x:v>
      </x:c>
      <x:c r="E22" s="6" t="n">
        <x:f>IF(COUNT('Recipe lines'!D125:D126)=2,SUM('Recipe lines'!D125:D126),"")</x:f>
        <x:v>130</x:v>
      </x:c>
      <x:c r="F22" s="6" t="n">
        <x:f>IF(COUNT('Recipe lines'!E125:E126)=2,SUM('Recipe lines'!E125:E126),"")</x:f>
        <x:v>551.6</x:v>
      </x:c>
      <x:c r="G22" s="6" t="n">
        <x:f>IF(COUNT('Recipe lines'!F125:F126)=2,SUM('Recipe lines'!F125:F126),"")</x:f>
        <x:v>7.08</x:v>
      </x:c>
      <x:c r="H22" s="6" t="n">
        <x:f>IF(COUNT('Recipe lines'!G125:G126)=2,SUM('Recipe lines'!G125:G126),"")</x:f>
        <x:v>3.68</x:v>
      </x:c>
      <x:c r="I22" s="6" t="n">
        <x:f>IF(COUNT('Recipe lines'!H125:H126)=2,SUM('Recipe lines'!H125:H126),"")</x:f>
        <x:v>2.3</x:v>
      </x:c>
      <x:c r="J22" s="6" t="n">
        <x:f>IF(COUNT('Recipe lines'!I125:I126)=2,SUM('Recipe lines'!I125:I126),"")</x:f>
        <x:v>18.4</x:v>
      </x:c>
      <x:c r="K22" s="6" t="n">
        <x:f>IF(COUNT('Recipe lines'!J125:J126)=2,SUM('Recipe lines'!J125:J126),"")</x:f>
        <x:v>18.4</x:v>
      </x:c>
      <x:c r="L22" s="6" t="n">
        <x:f>IF(COUNT('Recipe lines'!K125:K126)=2,SUM('Recipe lines'!K125:K126),"")</x:f>
        <x:v>2.16</x:v>
      </x:c>
      <x:c r="M22" s="6" t="n">
        <x:f>IF(COUNT('Recipe lines'!L125:L126)=2,SUM('Recipe lines'!L125:L126),"")</x:f>
        <x:v>96.8</x:v>
      </x:c>
      <x:c r="N22" s="6" t="n">
        <x:f>IF(COUNT('Recipe lines'!M125:M126)=2,SUM('Recipe lines'!M125:M126),"")</x:f>
        <x:v>245.6</x:v>
      </x:c>
      <x:c r="O22" s="6" t="n">
        <x:f>IF(COUNT('Recipe lines'!N125:N126)=2,SUM('Recipe lines'!N125:N126),"")</x:f>
        <x:v>0.232</x:v>
      </x:c>
      <x:c r="P22" s="6" t="n">
        <x:f>IF(COUNT('Recipe lines'!O125:O126)=2,SUM('Recipe lines'!O125:O126),"")</x:f>
        <x:v>3.5999999999999996</x:v>
      </x:c>
      <x:c r="Q22" s="6" t="n">
        <x:f>IF(COUNT('Recipe lines'!P125:P126)=2,SUM('Recipe lines'!P125:P126),"")</x:f>
        <x:v>0</x:v>
      </x:c>
      <x:c r="R22" s="6" t="n">
        <x:f>IF(COUNT('Recipe lines'!Q125:Q126)=2,SUM('Recipe lines'!Q125:Q126),"")</x:f>
        <x:v>0.24</x:v>
      </x:c>
      <x:c r="S22" s="6" t="n">
        <x:f>IF(COUNT('Recipe lines'!R125:R126)=2,SUM('Recipe lines'!R125:R126),"")</x:f>
        <x:v>26.400000000000002</x:v>
      </x:c>
      <x:c r="T22" s="6" t="n">
        <x:f>IF(ISNUMBER(M22),M22*2.5/1000,"")</x:f>
        <x:v>0.242</x:v>
      </x:c>
    </x:row>
    <x:row r="23" ht="32" customHeight="1">
      <x:c r="A23" s="3" t="str">
        <x:v>D05</x:v>
      </x:c>
      <x:c r="B23" s="3" t="str">
        <x:v>Apple with plain yogurt</x:v>
      </x:c>
      <x:c r="C23" s="3" t="n">
        <x:v>200</x:v>
      </x:c>
      <x:c r="D23" s="3" t="n">
        <x:v>10</x:v>
      </x:c>
      <x:c r="E23" s="6" t="n">
        <x:f>IF(COUNT('Recipe lines'!D127:D128)=2,SUM('Recipe lines'!D127:D128),"")</x:f>
        <x:v>135.6</x:v>
      </x:c>
      <x:c r="F23" s="6" t="n">
        <x:f>IF(COUNT('Recipe lines'!E127:E128)=2,SUM('Recipe lines'!E127:E128),"")</x:f>
        <x:v>571.6</x:v>
      </x:c>
      <x:c r="G23" s="6" t="n">
        <x:f>IF(COUNT('Recipe lines'!F127:F128)=2,SUM('Recipe lines'!F127:F128),"")</x:f>
        <x:v>7.32</x:v>
      </x:c>
      <x:c r="H23" s="6" t="n">
        <x:f>IF(COUNT('Recipe lines'!G127:G128)=2,SUM('Recipe lines'!G127:G128),"")</x:f>
        <x:v>4</x:v>
      </x:c>
      <x:c r="I23" s="6" t="n">
        <x:f>IF(COUNT('Recipe lines'!H127:H128)=2,SUM('Recipe lines'!H127:H128),"")</x:f>
        <x:v>2.388</x:v>
      </x:c>
      <x:c r="J23" s="6" t="n">
        <x:f>IF(COUNT('Recipe lines'!I127:I128)=2,SUM('Recipe lines'!I127:I128),"")</x:f>
        <x:v>18.64</x:v>
      </x:c>
      <x:c r="K23" s="6" t="n">
        <x:f>IF(COUNT('Recipe lines'!J127:J128)=2,SUM('Recipe lines'!J127:J128),"")</x:f>
        <x:v>18.64</x:v>
      </x:c>
      <x:c r="L23" s="6" t="n">
        <x:f>IF(COUNT('Recipe lines'!K127:K128)=2,SUM('Recipe lines'!K127:K128),"")</x:f>
        <x:v>0.96</x:v>
      </x:c>
      <x:c r="M23" s="6" t="n">
        <x:f>IF(COUNT('Recipe lines'!L127:L128)=2,SUM('Recipe lines'!L127:L128),"")</x:f>
        <x:v>96.8</x:v>
      </x:c>
      <x:c r="N23" s="6" t="n">
        <x:f>IF(COUNT('Recipe lines'!M127:M128)=2,SUM('Recipe lines'!M127:M128),"")</x:f>
        <x:v>244</x:v>
      </x:c>
      <x:c r="O23" s="6" t="n">
        <x:f>IF(COUNT('Recipe lines'!N127:N128)=2,SUM('Recipe lines'!N127:N128),"")</x:f>
        <x:v>0.192</x:v>
      </x:c>
      <x:c r="P23" s="6" t="n">
        <x:f>IF(COUNT('Recipe lines'!O127:O128)=2,SUM('Recipe lines'!O127:O128),"")</x:f>
        <x:v>6</x:v>
      </x:c>
      <x:c r="Q23" s="6" t="n">
        <x:f>IF(COUNT('Recipe lines'!P127:P128)=2,SUM('Recipe lines'!P127:P128),"")</x:f>
        <x:v>0</x:v>
      </x:c>
      <x:c r="R23" s="6" t="n">
        <x:f>IF(COUNT('Recipe lines'!Q127:Q128)=2,SUM('Recipe lines'!Q127:Q128),"")</x:f>
        <x:v>0.24</x:v>
      </x:c>
      <x:c r="S23" s="6" t="n">
        <x:f>IF(COUNT('Recipe lines'!R127:R128)=2,SUM('Recipe lines'!R127:R128),"")</x:f>
        <x:v>21.6</x:v>
      </x:c>
      <x:c r="T23" s="6" t="n">
        <x:f>IF(ISNUMBER(M23),M23*2.5/1000,"")</x:f>
        <x:v>0.242</x:v>
      </x:c>
    </x:row>
    <x:row r="24" ht="32" customHeight="1">
      <x:c r="A24" s="3" t="str">
        <x:v>D06</x:v>
      </x:c>
      <x:c r="B24" s="3" t="str">
        <x:v>Warm apple custard</x:v>
      </x:c>
      <x:c r="C24" s="3" t="n">
        <x:v>214</x:v>
      </x:c>
      <x:c r="D24" s="3" t="n">
        <x:v>10</x:v>
      </x:c>
      <x:c r="E24" s="6" t="n">
        <x:f>IF(COUNT('Recipe lines'!D129:D132)=4,SUM('Recipe lines'!D129:D132),"")</x:f>
        <x:v>160.35999999999999</x:v>
      </x:c>
      <x:c r="F24" s="6" t="n">
        <x:f>IF(COUNT('Recipe lines'!E129:E132)=4,SUM('Recipe lines'!E129:E132),"")</x:f>
        <x:v>678.0799999999999</x:v>
      </x:c>
      <x:c r="G24" s="6" t="n">
        <x:f>IF(COUNT('Recipe lines'!F129:F132)=4,SUM('Recipe lines'!F129:F132),"")</x:f>
        <x:v>4.276</x:v>
      </x:c>
      <x:c r="H24" s="6" t="n">
        <x:f>IF(COUNT('Recipe lines'!G129:G132)=4,SUM('Recipe lines'!G129:G132),"")</x:f>
        <x:v>4.602</x:v>
      </x:c>
      <x:c r="I24" s="6" t="n">
        <x:f>IF(COUNT('Recipe lines'!H129:H132)=4,SUM('Recipe lines'!H129:H132),"")</x:f>
        <x:v>2.802</x:v>
      </x:c>
      <x:c r="J24" s="6" t="n">
        <x:f>IF(COUNT('Recipe lines'!I129:I132)=4,SUM('Recipe lines'!I129:I132),"")</x:f>
        <x:v>27.199999999999996</x:v>
      </x:c>
      <x:c r="K24" s="6" t="n">
        <x:f>IF(COUNT('Recipe lines'!J129:J132)=4,SUM('Recipe lines'!J129:J132),"")</x:f>
        <x:v>21.68</x:v>
      </x:c>
      <x:c r="L24" s="6" t="n">
        <x:f>IF(COUNT('Recipe lines'!K129:K132)=4,SUM('Recipe lines'!K129:K132),"")</x:f>
        <x:v>1.3679800000000002</x:v>
      </x:c>
      <x:c r="M24" s="6" t="n">
        <x:f>IF(COUNT('Recipe lines'!L129:L132)=4,SUM('Recipe lines'!L129:L132),"")</x:f>
        <x:v>52.25999999999999</x:v>
      </x:c>
      <x:c r="N24" s="6" t="n">
        <x:f>IF(COUNT('Recipe lines'!M129:M132)=4,SUM('Recipe lines'!M129:M132),"")</x:f>
        <x:v>147.32000000000002</x:v>
      </x:c>
      <x:c r="O24" s="6" t="n">
        <x:f>IF(COUNT('Recipe lines'!N129:N132)=4,SUM('Recipe lines'!N129:N132),"")</x:f>
        <x:v>0.126</x:v>
      </x:c>
      <x:c r="P24" s="6" t="n">
        <x:f>IF(COUNT('Recipe lines'!O129:O132)=4,SUM('Recipe lines'!O129:O132),"")</x:f>
        <x:v>12</x:v>
      </x:c>
      <x:c r="Q24" s="6" t="n">
        <x:f>IF(COUNT('Recipe lines'!P129:P132)=4,SUM('Recipe lines'!P129:P132),"")</x:f>
        <x:v>0</x:v>
      </x:c>
      <x:c r="R24" s="6" t="n">
        <x:f>IF(COUNT('Recipe lines'!Q129:Q132)=4,SUM('Recipe lines'!Q129:Q132),"")</x:f>
        <x:v>1.08</x:v>
      </x:c>
      <x:c r="S24" s="6" t="n">
        <x:f>IF(COUNT('Recipe lines'!R129:R132)=4,SUM('Recipe lines'!R129:R132),"")</x:f>
        <x:v>9.719999999999999</x:v>
      </x:c>
      <x:c r="T24" s="6" t="n">
        <x:f>IF(ISNUMBER(M24),M24*2.5/1000,"")</x:f>
        <x:v>0.13065</x:v>
      </x:c>
    </x:row>
    <x:row r="25" ht="32" customHeight="1">
      <x:c r="A25" s="3" t="str">
        <x:v>D07</x:v>
      </x:c>
      <x:c r="B25" s="3" t="str">
        <x:v>Warm pear custard</x:v>
      </x:c>
      <x:c r="C25" s="3" t="n">
        <x:v>214</x:v>
      </x:c>
      <x:c r="D25" s="3" t="n">
        <x:v>10</x:v>
      </x:c>
      <x:c r="E25" s="6" t="n">
        <x:f>IF(COUNT('Recipe lines'!D133:D136)=4,SUM('Recipe lines'!D133:D136),"")</x:f>
        <x:v>158.76</x:v>
      </x:c>
      <x:c r="F25" s="6" t="n">
        <x:f>IF(COUNT('Recipe lines'!E133:E136)=4,SUM('Recipe lines'!E133:E136),"")</x:f>
        <x:v>674.88</x:v>
      </x:c>
      <x:c r="G25" s="6" t="n">
        <x:f>IF(COUNT('Recipe lines'!F133:F136)=4,SUM('Recipe lines'!F133:F136),"")</x:f>
        <x:v>4.356</x:v>
      </x:c>
      <x:c r="H25" s="6" t="n">
        <x:f>IF(COUNT('Recipe lines'!G133:G136)=4,SUM('Recipe lines'!G133:G136),"")</x:f>
        <x:v>4.442</x:v>
      </x:c>
      <x:c r="I25" s="6" t="n">
        <x:f>IF(COUNT('Recipe lines'!H133:H136)=4,SUM('Recipe lines'!H133:H136),"")</x:f>
        <x:v>2.762</x:v>
      </x:c>
      <x:c r="J25" s="6" t="n">
        <x:f>IF(COUNT('Recipe lines'!I133:I136)=4,SUM('Recipe lines'!I133:I136),"")</x:f>
        <x:v>27.279999999999998</x:v>
      </x:c>
      <x:c r="K25" s="6" t="n">
        <x:f>IF(COUNT('Recipe lines'!J133:J136)=4,SUM('Recipe lines'!J133:J136),"")</x:f>
        <x:v>21.759999999999998</x:v>
      </x:c>
      <x:c r="L25" s="6" t="n">
        <x:f>IF(COUNT('Recipe lines'!K133:K136)=4,SUM('Recipe lines'!K133:K136),"")</x:f>
        <x:v>1.8479800000000002</x:v>
      </x:c>
      <x:c r="M25" s="6" t="n">
        <x:f>IF(COUNT('Recipe lines'!L133:L136)=4,SUM('Recipe lines'!L133:L136),"")</x:f>
        <x:v>52.25999999999999</x:v>
      </x:c>
      <x:c r="N25" s="6" t="n">
        <x:f>IF(COUNT('Recipe lines'!M133:M136)=4,SUM('Recipe lines'!M133:M136),"")</x:f>
        <x:v>149.72000000000003</x:v>
      </x:c>
      <x:c r="O25" s="6" t="n">
        <x:f>IF(COUNT('Recipe lines'!N133:N136)=4,SUM('Recipe lines'!N133:N136),"")</x:f>
        <x:v>0.14200000000000002</x:v>
      </x:c>
      <x:c r="P25" s="6" t="n">
        <x:f>IF(COUNT('Recipe lines'!O133:O136)=4,SUM('Recipe lines'!O133:O136),"")</x:f>
        <x:v>4.8</x:v>
      </x:c>
      <x:c r="Q25" s="6" t="n">
        <x:f>IF(COUNT('Recipe lines'!P133:P136)=4,SUM('Recipe lines'!P133:P136),"")</x:f>
        <x:v>0</x:v>
      </x:c>
      <x:c r="R25" s="6" t="n">
        <x:f>IF(COUNT('Recipe lines'!Q133:Q136)=4,SUM('Recipe lines'!Q133:Q136),"")</x:f>
        <x:v>1.08</x:v>
      </x:c>
      <x:c r="S25" s="6" t="n">
        <x:f>IF(COUNT('Recipe lines'!R133:R136)=4,SUM('Recipe lines'!R133:R136),"")</x:f>
        <x:v>13.719999999999999</x:v>
      </x:c>
      <x:c r="T25" s="6" t="n">
        <x:f>IF(ISNUMBER(M25),M25*2.5/1000,"")</x:f>
        <x:v>0.13065</x:v>
      </x:c>
    </x:row>
    <x:row r="26" ht="32" customHeight="1">
      <x:c r="A26" s="3" t="str">
        <x:v>N01</x:v>
      </x:c>
      <x:c r="B26" s="3" t="str">
        <x:v>Mid-morning milk and digestive biscuits</x:v>
      </x:c>
      <x:c r="C26" s="3" t="n">
        <x:v>174</x:v>
      </x:c>
      <x:c r="D26" s="3" t="n">
        <x:v>10</x:v>
      </x:c>
      <x:c r="E26" s="6" t="n">
        <x:f>IF(COUNT('Recipe lines'!D137:D138)=2,SUM('Recipe lines'!D137:D138),"")</x:f>
        <x:v>205.62</x:v>
      </x:c>
      <x:c r="F26" s="6" t="n">
        <x:f>IF(COUNT('Recipe lines'!E137:E138)=2,SUM('Recipe lines'!E137:E138),"")</x:f>
        <x:v>863.8199999999999</x:v>
      </x:c>
      <x:c r="G26" s="6" t="n">
        <x:f>IF(COUNT('Recipe lines'!F137:F138)=2,SUM('Recipe lines'!F137:F138),"")</x:f>
        <x:v>6.588</x:v>
      </x:c>
      <x:c r="H26" s="6" t="n">
        <x:f>IF(COUNT('Recipe lines'!G137:G138)=2,SUM('Recipe lines'!G137:G138),"")</x:f>
        <x:v>10.512</x:v>
      </x:c>
      <x:c r="I26" s="6" t="n">
        <x:f>IF(COUNT('Recipe lines'!H137:H138)=2,SUM('Recipe lines'!H137:H138),"")</x:f>
        <x:v>5.2854</x:v>
      </x:c>
      <x:c r="J26" s="6" t="n">
        <x:f>IF(COUNT('Recipe lines'!I137:I138)=2,SUM('Recipe lines'!I137:I138),"")</x:f>
        <x:v>22.644</x:v>
      </x:c>
      <x:c r="K26" s="6" t="n">
        <x:f>IF(COUNT('Recipe lines'!J137:J138)=2,SUM('Recipe lines'!J137:J138),"")</x:f>
        <x:v>11.100000000000001</x:v>
      </x:c>
      <x:c r="L26" s="6" t="n">
        <x:f>IF(COUNT('Recipe lines'!K137:K138)=2,SUM('Recipe lines'!K137:K138),"")</x:f>
        <x:v>0.9119999999999999</x:v>
      </x:c>
      <x:c r="M26" s="6" t="n">
        <x:f>IF(COUNT('Recipe lines'!L137:L138)=2,SUM('Recipe lines'!L137:L138),"")</x:f>
        <x:v>197.64</x:v>
      </x:c>
      <x:c r="N26" s="6" t="n">
        <x:f>IF(COUNT('Recipe lines'!M137:M138)=2,SUM('Recipe lines'!M137:M138),"")</x:f>
        <x:v>202.8</x:v>
      </x:c>
      <x:c r="O26" s="6" t="n">
        <x:f>IF(COUNT('Recipe lines'!N137:N138)=2,SUM('Recipe lines'!N137:N138),"")</x:f>
        <x:v>0.4620000000000001</x:v>
      </x:c>
      <x:c r="P26" s="6" t="n">
        <x:f>IF(COUNT('Recipe lines'!O137:O138)=2,SUM('Recipe lines'!O137:O138),"")</x:f>
        <x:v>3</x:v>
      </x:c>
      <x:c r="Q26" s="6" t="n">
        <x:f>IF(COUNT('Recipe lines'!P137:P138)=2,SUM('Recipe lines'!P137:P138),"")</x:f>
        <x:v>0</x:v>
      </x:c>
      <x:c r="R26" s="6" t="n">
        <x:f>IF(COUNT('Recipe lines'!Q137:Q138)=2,SUM('Recipe lines'!Q137:Q138),"")</x:f>
        <x:v>1.35</x:v>
      </x:c>
      <x:c r="S26" s="6" t="n">
        <x:f>IF(COUNT('Recipe lines'!R137:R138)=2,SUM('Recipe lines'!R137:R138),"")</x:f>
        <x:v>14.64</x:v>
      </x:c>
      <x:c r="T26" s="6" t="n">
        <x:f>IF(ISNUMBER(M26),M26*2.5/1000,"")</x:f>
        <x:v>0.4941</x:v>
      </x:c>
    </x:row>
    <x:row r="27" ht="32" customHeight="1">
      <x:c r="A27" s="3" t="str">
        <x:v>N02</x:v>
      </x:c>
      <x:c r="B27" s="3" t="str">
        <x:v>Greek-style yogurt and banana</x:v>
      </x:c>
      <x:c r="C27" s="3" t="n">
        <x:v>160</x:v>
      </x:c>
      <x:c r="D27" s="3" t="n">
        <x:v>10</x:v>
      </x:c>
      <x:c r="E27" s="6" t="n">
        <x:f>IF(COUNT('Recipe lines'!D139:D140)=2,SUM('Recipe lines'!D139:D140),"")</x:f>
        <x:v>192</x:v>
      </x:c>
      <x:c r="F27" s="6" t="n">
        <x:f>IF(COUNT('Recipe lines'!E139:E140)=2,SUM('Recipe lines'!E139:E140),"")</x:f>
        <x:v>800.4000000000001</x:v>
      </x:c>
      <x:c r="G27" s="6" t="n">
        <x:f>IF(COUNT('Recipe lines'!F139:F140)=2,SUM('Recipe lines'!F139:F140),"")</x:f>
        <x:v>7.32</x:v>
      </x:c>
      <x:c r="H27" s="6" t="n">
        <x:f>IF(COUNT('Recipe lines'!G139:G140)=2,SUM('Recipe lines'!G139:G140),"")</x:f>
        <x:v>12.28</x:v>
      </x:c>
      <x:c r="I27" s="6" t="n">
        <x:f>IF(COUNT('Recipe lines'!H139:H140)=2,SUM('Recipe lines'!H139:H140),"")</x:f>
        <x:v>8.116</x:v>
      </x:c>
      <x:c r="J27" s="6" t="n">
        <x:f>IF(COUNT('Recipe lines'!I139:I140)=2,SUM('Recipe lines'!I139:I140),"")</x:f>
        <x:v>13.879999999999999</x:v>
      </x:c>
      <x:c r="K27" s="6" t="n">
        <x:f>IF(COUNT('Recipe lines'!J139:J140)=2,SUM('Recipe lines'!J139:J140),"")</x:f>
        <x:v>12.64</x:v>
      </x:c>
      <x:c r="L27" s="6" t="n">
        <x:f>IF(COUNT('Recipe lines'!K139:K140)=2,SUM('Recipe lines'!K139:K140),"")</x:f>
        <x:v>0.56</x:v>
      </x:c>
      <x:c r="M27" s="6" t="n">
        <x:f>IF(COUNT('Recipe lines'!L139:L140)=2,SUM('Recipe lines'!L139:L140),"")</x:f>
        <x:v>79.2</x:v>
      </x:c>
      <x:c r="N27" s="6" t="n">
        <x:f>IF(COUNT('Recipe lines'!M139:M140)=2,SUM('Recipe lines'!M139:M140),"")</x:f>
        <x:v>153.6</x:v>
      </x:c>
      <x:c r="O27" s="6" t="n">
        <x:f>IF(COUNT('Recipe lines'!N139:N140)=2,SUM('Recipe lines'!N139:N140),"")</x:f>
        <x:v>0.24000000000000002</x:v>
      </x:c>
      <x:c r="P27" s="6" t="n">
        <x:f>IF(COUNT('Recipe lines'!O139:O140)=2,SUM('Recipe lines'!O139:O140),"")</x:f>
        <x:v>3.6</x:v>
      </x:c>
      <x:c r="Q27" s="6" t="n">
        <x:f>IF(COUNT('Recipe lines'!P139:P140)=2,SUM('Recipe lines'!P139:P140),"")</x:f>
        <x:v>0.12</x:v>
      </x:c>
      <x:c r="R27" s="6" t="n">
        <x:f>IF(COUNT('Recipe lines'!Q139:Q140)=2,SUM('Recipe lines'!Q139:Q140),"")</x:f>
        <x:v>0.24</x:v>
      </x:c>
      <x:c r="S27" s="6" t="n">
        <x:f>IF(COUNT('Recipe lines'!R139:R140)=2,SUM('Recipe lines'!R139:R140),"")</x:f>
        <x:v>27.200000000000003</x:v>
      </x:c>
      <x:c r="T27" s="6" t="n">
        <x:f>IF(ISNUMBER(M27),M27*2.5/1000,"")</x:f>
        <x:v>0.198</x:v>
      </x:c>
    </x:row>
    <x:row r="28" ht="32" customHeight="1">
      <x:c r="A28" s="3" t="str">
        <x:v>N03</x:v>
      </x:c>
      <x:c r="B28" s="3" t="str">
        <x:v>Evening vanilla milkshake</x:v>
      </x:c>
      <x:c r="C28" s="3" t="n">
        <x:v>225</x:v>
      </x:c>
      <x:c r="D28" s="3" t="n">
        <x:v>10</x:v>
      </x:c>
      <x:c r="E28" s="6" t="n">
        <x:f>IF(COUNT('Recipe lines'!D141:D142)=2,SUM('Recipe lines'!D141:D142),"")</x:f>
        <x:v>221.25</x:v>
      </x:c>
      <x:c r="F28" s="6" t="n">
        <x:f>IF(COUNT('Recipe lines'!E141:E142)=2,SUM('Recipe lines'!E141:E142),"")</x:f>
        <x:v>930.75</x:v>
      </x:c>
      <x:c r="G28" s="6" t="n">
        <x:f>IF(COUNT('Recipe lines'!F141:F142)=2,SUM('Recipe lines'!F141:F142),"")</x:f>
        <x:v>7.5</x:v>
      </x:c>
      <x:c r="H28" s="6" t="n">
        <x:f>IF(COUNT('Recipe lines'!G141:G142)=2,SUM('Recipe lines'!G141:G142),"")</x:f>
        <x:v>11.55</x:v>
      </x:c>
      <x:c r="I28" s="6" t="n">
        <x:f>IF(COUNT('Recipe lines'!H141:H142)=2,SUM('Recipe lines'!H141:H142),"")</x:f>
        <x:v>7.327500000000001</x:v>
      </x:c>
      <x:c r="J28" s="6" t="n">
        <x:f>IF(COUNT('Recipe lines'!I141:I142)=2,SUM('Recipe lines'!I141:I142),"")</x:f>
        <x:v>23.4</x:v>
      </x:c>
      <x:c r="K28" s="6" t="n">
        <x:f>IF(COUNT('Recipe lines'!J141:J142)=2,SUM('Recipe lines'!J141:J142),"")</x:f>
        <x:v>23.4</x:v>
      </x:c>
      <x:c r="L28" s="6" t="n">
        <x:f>IF(COUNT('Recipe lines'!K141:K142)=2,SUM('Recipe lines'!K141:K142),"")</x:f>
        <x:v>0.15</x:v>
      </x:c>
      <x:c r="M28" s="6" t="n">
        <x:f>IF(COUNT('Recipe lines'!L141:L142)=2,SUM('Recipe lines'!L141:L142),"")</x:f>
        <x:v>110.25</x:v>
      </x:c>
      <x:c r="N28" s="6" t="n">
        <x:f>IF(COUNT('Recipe lines'!M141:M142)=2,SUM('Recipe lines'!M141:M142),"")</x:f>
        <x:v>258</x:v>
      </x:c>
      <x:c r="O28" s="6" t="n">
        <x:f>IF(COUNT('Recipe lines'!N141:N142)=2,SUM('Recipe lines'!N141:N142),"")</x:f>
        <x:v>0.075</x:v>
      </x:c>
      <x:c r="P28" s="6" t="n">
        <x:f>IF(COUNT('Recipe lines'!O141:O142)=2,SUM('Recipe lines'!O141:O142),"")</x:f>
        <x:v>3.75</x:v>
      </x:c>
      <x:c r="Q28" s="6" t="n">
        <x:f>IF(COUNT('Recipe lines'!P141:P142)=2,SUM('Recipe lines'!P141:P142),"")</x:f>
        <x:v>0.375</x:v>
      </x:c>
      <x:c r="R28" s="6" t="n">
        <x:f>IF(COUNT('Recipe lines'!Q141:Q142)=2,SUM('Recipe lines'!Q141:Q142),"")</x:f>
        <x:v>1.725</x:v>
      </x:c>
      <x:c r="S28" s="6" t="n">
        <x:f>IF(COUNT('Recipe lines'!R141:R142)=2,SUM('Recipe lines'!R141:R142),"")</x:f>
        <x:v>16.5</x:v>
      </x:c>
      <x:c r="T28" s="6" t="n">
        <x:f>IF(ISNUMBER(M28),M28*2.5/1000,"")</x:f>
        <x:v>0.275625</x:v>
      </x:c>
    </x:row>
    <x:row r="29" ht="32" customHeight="1">
      <x:c r="A29" s="3" t="str">
        <x:v>A01</x:v>
      </x:c>
      <x:c r="B29" s="3" t="str">
        <x:v>Orange juice offer</x:v>
      </x:c>
      <x:c r="C29" s="3" t="n">
        <x:v>150</x:v>
      </x:c>
      <x:c r="D29" s="3" t="n">
        <x:v>10</x:v>
      </x:c>
      <x:c r="E29" s="6" t="n">
        <x:f>IF(COUNT('Recipe lines'!D143:D143)=1,SUM('Recipe lines'!D143:D143),"")</x:f>
        <x:v>51</x:v>
      </x:c>
      <x:c r="F29" s="6" t="n">
        <x:f>IF(COUNT('Recipe lines'!E143:E143)=1,SUM('Recipe lines'!E143:E143),"")</x:f>
        <x:v>219</x:v>
      </x:c>
      <x:c r="G29" s="6" t="n">
        <x:f>IF(COUNT('Recipe lines'!F143:F143)=1,SUM('Recipe lines'!F143:F143),"")</x:f>
        <x:v>0.9</x:v>
      </x:c>
      <x:c r="H29" s="6" t="n">
        <x:f>IF(COUNT('Recipe lines'!G143:G143)=1,SUM('Recipe lines'!G143:G143),"")</x:f>
        <x:v>0</x:v>
      </x:c>
      <x:c r="I29" s="6" t="n">
        <x:f>IF(COUNT('Recipe lines'!H143:H143)=1,SUM('Recipe lines'!H143:H143),"")</x:f>
        <x:v>0</x:v>
      </x:c>
      <x:c r="J29" s="6" t="n">
        <x:f>IF(COUNT('Recipe lines'!I143:I143)=1,SUM('Recipe lines'!I143:I143),"")</x:f>
        <x:v>12.75</x:v>
      </x:c>
      <x:c r="K29" s="6" t="n">
        <x:f>IF(COUNT('Recipe lines'!J143:J143)=1,SUM('Recipe lines'!J143:J143),"")</x:f>
        <x:v>12.75</x:v>
      </x:c>
      <x:c r="L29" s="6" t="n">
        <x:f>IF(COUNT('Recipe lines'!K143:K143)=1,SUM('Recipe lines'!K143:K143),"")</x:f>
        <x:v>0</x:v>
      </x:c>
      <x:c r="M29" s="6" t="n">
        <x:f>IF(COUNT('Recipe lines'!L143:L143)=1,SUM('Recipe lines'!L143:L143),"")</x:f>
        <x:v>4.5</x:v>
      </x:c>
      <x:c r="N29" s="6" t="n">
        <x:f>IF(COUNT('Recipe lines'!M143:M143)=1,SUM('Recipe lines'!M143:M143),"")</x:f>
        <x:v>18</x:v>
      </x:c>
      <x:c r="O29" s="6" t="n">
        <x:f>IF(COUNT('Recipe lines'!N143:N143)=1,SUM('Recipe lines'!N143:N143),"")</x:f>
        <x:v>0.10500000000000002</x:v>
      </x:c>
      <x:c r="P29" s="6" t="n">
        <x:f>IF(COUNT('Recipe lines'!O143:O143)=1,SUM('Recipe lines'!O143:O143),"")</x:f>
        <x:v>46.5</x:v>
      </x:c>
      <x:c r="Q29" s="6" t="n">
        <x:f>IF(COUNT('Recipe lines'!P143:P143)=1,SUM('Recipe lines'!P143:P143),"")</x:f>
        <x:v>0</x:v>
      </x:c>
      <x:c r="R29" s="6" t="n">
        <x:f>IF(COUNT('Recipe lines'!Q143:Q143)=1,SUM('Recipe lines'!Q143:Q143),"")</x:f>
        <x:v>0</x:v>
      </x:c>
      <x:c r="S29" s="6" t="n">
        <x:f>IF(COUNT('Recipe lines'!R143:R143)=1,SUM('Recipe lines'!R143:R143),"")</x:f>
        <x:v>48</x:v>
      </x:c>
      <x:c r="T29" s="6" t="n">
        <x:f>IF(ISNUMBER(M29),M29*2.5/1000,"")</x:f>
        <x:v>0.01125</x:v>
      </x:c>
    </x:row>
    <x:row r="30" ht="32" customHeight="1">
      <x:c r="A30" s="3" t="str">
        <x:v>A02</x:v>
      </x:c>
      <x:c r="B30" s="3" t="str">
        <x:v>Plain yogurt alternative</x:v>
      </x:c>
      <x:c r="C30" s="3" t="n">
        <x:v>150</x:v>
      </x:c>
      <x:c r="D30" s="3" t="n">
        <x:v>10</x:v>
      </x:c>
      <x:c r="E30" s="6" t="n">
        <x:f>IF(COUNT('Recipe lines'!D144:D144)=1,SUM('Recipe lines'!D144:D144),"")</x:f>
        <x:v>118.5</x:v>
      </x:c>
      <x:c r="F30" s="6" t="n">
        <x:f>IF(COUNT('Recipe lines'!E144:E144)=1,SUM('Recipe lines'!E144:E144),"")</x:f>
        <x:v>499.5</x:v>
      </x:c>
      <x:c r="G30" s="6" t="n">
        <x:f>IF(COUNT('Recipe lines'!F144:F144)=1,SUM('Recipe lines'!F144:F144),"")</x:f>
        <x:v>8.55</x:v>
      </x:c>
      <x:c r="H30" s="6" t="n">
        <x:f>IF(COUNT('Recipe lines'!G144:G144)=1,SUM('Recipe lines'!G144:G144),"")</x:f>
        <x:v>4.5</x:v>
      </x:c>
      <x:c r="I30" s="6" t="n">
        <x:f>IF(COUNT('Recipe lines'!H144:H144)=1,SUM('Recipe lines'!H144:H144),"")</x:f>
        <x:v>2.865</x:v>
      </x:c>
      <x:c r="J30" s="6" t="n">
        <x:f>IF(COUNT('Recipe lines'!I144:I144)=1,SUM('Recipe lines'!I144:I144),"")</x:f>
        <x:v>11.7</x:v>
      </x:c>
      <x:c r="K30" s="6" t="n">
        <x:f>IF(COUNT('Recipe lines'!J144:J144)=1,SUM('Recipe lines'!J144:J144),"")</x:f>
        <x:v>11.7</x:v>
      </x:c>
      <x:c r="L30" s="6" t="n">
        <x:f>IF(COUNT('Recipe lines'!K144:K144)=1,SUM('Recipe lines'!K144:K144),"")</x:f>
        <x:v>0</x:v>
      </x:c>
      <x:c r="M30" s="6" t="n">
        <x:f>IF(COUNT('Recipe lines'!L144:L144)=1,SUM('Recipe lines'!L144:L144),"")</x:f>
        <x:v>120</x:v>
      </x:c>
      <x:c r="N30" s="6" t="n">
        <x:f>IF(COUNT('Recipe lines'!M144:M144)=1,SUM('Recipe lines'!M144:M144),"")</x:f>
        <x:v>300</x:v>
      </x:c>
      <x:c r="O30" s="6" t="n">
        <x:f>IF(COUNT('Recipe lines'!N144:N144)=1,SUM('Recipe lines'!N144:N144),"")</x:f>
        <x:v>0.15</x:v>
      </x:c>
      <x:c r="P30" s="6" t="n">
        <x:f>IF(COUNT('Recipe lines'!O144:O144)=1,SUM('Recipe lines'!O144:O144),"")</x:f>
        <x:v>1.5</x:v>
      </x:c>
      <x:c r="Q30" s="6" t="n">
        <x:f>IF(COUNT('Recipe lines'!P144:P144)=1,SUM('Recipe lines'!P144:P144),"")</x:f>
        <x:v>0</x:v>
      </x:c>
      <x:c r="R30" s="6" t="n">
        <x:f>IF(COUNT('Recipe lines'!Q144:Q144)=1,SUM('Recipe lines'!Q144:Q144),"")</x:f>
        <x:v>0.3</x:v>
      </x:c>
      <x:c r="S30" s="6" t="n">
        <x:f>IF(COUNT('Recipe lines'!R144:R144)=1,SUM('Recipe lines'!R144:R144),"")</x:f>
        <x:v>27</x:v>
      </x:c>
      <x:c r="T30" s="6" t="n">
        <x:f>IF(ISNUMBER(M30),M30*2.5/1000,"")</x:f>
        <x:v>0.3</x:v>
      </x:c>
    </x:row>
    <x:row r="31" ht="32" customHeight="1">
      <x:c r="A31" s="3" t="str">
        <x:v>A03</x:v>
      </x:c>
      <x:c r="B31" s="3" t="str">
        <x:v>Vanilla ice cream alternative</x:v>
      </x:c>
      <x:c r="C31" s="3" t="n">
        <x:v>80</x:v>
      </x:c>
      <x:c r="D31" s="3" t="n">
        <x:v>10</x:v>
      </x:c>
      <x:c r="E31" s="6" t="n">
        <x:f>IF(COUNT('Recipe lines'!D145:D145)=1,SUM('Recipe lines'!D145:D145),"")</x:f>
        <x:v>135.2</x:v>
      </x:c>
      <x:c r="F31" s="6" t="n">
        <x:f>IF(COUNT('Recipe lines'!E145:E145)=1,SUM('Recipe lines'!E145:E145),"")</x:f>
        <x:v>568.8</x:v>
      </x:c>
      <x:c r="G31" s="6" t="n">
        <x:f>IF(COUNT('Recipe lines'!F145:F145)=1,SUM('Recipe lines'!F145:F145),"")</x:f>
        <x:v>2.56</x:v>
      </x:c>
      <x:c r="H31" s="6" t="n">
        <x:f>IF(COUNT('Recipe lines'!G145:G145)=1,SUM('Recipe lines'!G145:G145),"")</x:f>
        <x:v>6.56</x:v>
      </x:c>
      <x:c r="I31" s="6" t="n">
        <x:f>IF(COUNT('Recipe lines'!H145:H145)=1,SUM('Recipe lines'!H145:H145),"")</x:f>
        <x:v>4.152</x:v>
      </x:c>
      <x:c r="J31" s="6" t="n">
        <x:f>IF(COUNT('Recipe lines'!I145:I145)=1,SUM('Recipe lines'!I145:I145),"")</x:f>
        <x:v>17.6</x:v>
      </x:c>
      <x:c r="K31" s="6" t="n">
        <x:f>IF(COUNT('Recipe lines'!J145:J145)=1,SUM('Recipe lines'!J145:J145),"")</x:f>
        <x:v>17.6</x:v>
      </x:c>
      <x:c r="L31" s="6" t="n">
        <x:f>IF(COUNT('Recipe lines'!K145:K145)=1,SUM('Recipe lines'!K145:K145),"")</x:f>
        <x:v>0.16</x:v>
      </x:c>
      <x:c r="M31" s="6" t="n">
        <x:f>IF(COUNT('Recipe lines'!L145:L145)=1,SUM('Recipe lines'!L145:L145),"")</x:f>
        <x:v>50.4</x:v>
      </x:c>
      <x:c r="N31" s="6" t="n">
        <x:f>IF(COUNT('Recipe lines'!M145:M145)=1,SUM('Recipe lines'!M145:M145),"")</x:f>
        <x:v>83.2</x:v>
      </x:c>
      <x:c r="O31" s="6" t="n">
        <x:f>IF(COUNT('Recipe lines'!N145:N145)=1,SUM('Recipe lines'!N145:N145),"")</x:f>
        <x:v>0.048</x:v>
      </x:c>
      <x:c r="P31" s="6" t="n">
        <x:f>IF(COUNT('Recipe lines'!O145:O145)=1,SUM('Recipe lines'!O145:O145),"")</x:f>
        <x:v>0.8</x:v>
      </x:c>
      <x:c r="Q31" s="6" t="n">
        <x:f>IF(COUNT('Recipe lines'!P145:P145)=1,SUM('Recipe lines'!P145:P145),"")</x:f>
        <x:v>0.4</x:v>
      </x:c>
      <x:c r="R31" s="6" t="n">
        <x:f>IF(COUNT('Recipe lines'!Q145:Q145)=1,SUM('Recipe lines'!Q145:Q145),"")</x:f>
        <x:v>0.4</x:v>
      </x:c>
      <x:c r="S31" s="6" t="n">
        <x:f>IF(COUNT('Recipe lines'!R145:R145)=1,SUM('Recipe lines'!R145:R145),"")</x:f>
        <x:v>4.8</x:v>
      </x:c>
      <x:c r="T31" s="6" t="n">
        <x:f>IF(ISNUMBER(M31),M31*2.5/1000,"")</x:f>
        <x:v>0.126</x:v>
      </x:c>
    </x:row>
    <x:row r="32" ht="32" customHeight="1">
      <x:c r="A32" s="3" t="str">
        <x:v>A04</x:v>
      </x:c>
      <x:c r="B32" s="3" t="str">
        <x:v>Cheese and biscuits alternative</x:v>
      </x:c>
      <x:c r="C32" s="3" t="n">
        <x:v>55</x:v>
      </x:c>
      <x:c r="D32" s="3" t="n">
        <x:v>10</x:v>
      </x:c>
      <x:c r="E32" s="6" t="n">
        <x:f>IF(COUNT('Recipe lines'!D146:D147)=2,SUM('Recipe lines'!D146:D147),"")</x:f>
        <x:v>240.55</x:v>
      </x:c>
      <x:c r="F32" s="6" t="n">
        <x:f>IF(COUNT('Recipe lines'!E146:E147)=2,SUM('Recipe lines'!E146:E147),"")</x:f>
        <x:v>1003.25</x:v>
      </x:c>
      <x:c r="G32" s="6" t="n">
        <x:f>IF(COUNT('Recipe lines'!F146:F147)=2,SUM('Recipe lines'!F146:F147),"")</x:f>
        <x:v>9.17</x:v>
      </x:c>
      <x:c r="H32" s="6" t="n">
        <x:f>IF(COUNT('Recipe lines'!G146:G147)=2,SUM('Recipe lines'!G146:G147),"")</x:f>
        <x:v>15.795000000000002</x:v>
      </x:c>
      <x:c r="I32" s="6" t="n">
        <x:f>IF(COUNT('Recipe lines'!H146:H147)=2,SUM('Recipe lines'!H146:H147),"")</x:f>
        <x:v>8.4315</x:v>
      </x:c>
      <x:c r="J32" s="6" t="n">
        <x:f>IF(COUNT('Recipe lines'!I146:I147)=2,SUM('Recipe lines'!I146:I147),"")</x:f>
        <x:v>16.43</x:v>
      </x:c>
      <x:c r="K32" s="6" t="n">
        <x:f>IF(COUNT('Recipe lines'!J146:J147)=2,SUM('Recipe lines'!J146:J147),"")</x:f>
        <x:v>4.405</x:v>
      </x:c>
      <x:c r="L32" s="6" t="n">
        <x:f>IF(COUNT('Recipe lines'!K146:K147)=2,SUM('Recipe lines'!K146:K147),"")</x:f>
        <x:v>0.95</x:v>
      </x:c>
      <x:c r="M32" s="6" t="n">
        <x:f>IF(COUNT('Recipe lines'!L146:L147)=2,SUM('Recipe lines'!L146:L147),"")</x:f>
        <x:v>357.15</x:v>
      </x:c>
      <x:c r="N32" s="6" t="n">
        <x:f>IF(COUNT('Recipe lines'!M146:M147)=2,SUM('Recipe lines'!M146:M147),"")</x:f>
        <x:v>245.45</x:v>
      </x:c>
      <x:c r="O32" s="6" t="n">
        <x:f>IF(COUNT('Recipe lines'!N146:N147)=2,SUM('Recipe lines'!N146:N147),"")</x:f>
        <x:v>0.54</x:v>
      </x:c>
      <x:c r="P32" s="6" t="n">
        <x:f>IF(COUNT('Recipe lines'!O146:O147)=2,SUM('Recipe lines'!O146:O147),"")</x:f>
        <x:v>0</x:v>
      </x:c>
      <x:c r="Q32" s="6" t="n">
        <x:f>IF(COUNT('Recipe lines'!P146:P147)=2,SUM('Recipe lines'!P146:P147),"")</x:f>
        <x:v>0.09</x:v>
      </x:c>
      <x:c r="R32" s="6" t="n">
        <x:f>IF(COUNT('Recipe lines'!Q146:Q147)=2,SUM('Recipe lines'!Q146:Q147),"")</x:f>
        <x:v>0.72</x:v>
      </x:c>
      <x:c r="S32" s="6" t="n">
        <x:f>IF(COUNT('Recipe lines'!R146:R147)=2,SUM('Recipe lines'!R146:R147),"")</x:f>
        <x:v>12.05</x:v>
      </x:c>
      <x:c r="T32" s="6" t="n">
        <x:f>IF(ISNUMBER(M32),M32*2.5/1000,"")</x:f>
        <x:v>0.892875</x:v>
      </x:c>
    </x:row>
  </x:sheetData>
  <x:pageMargins left="0.7" right="0.7" top="0.75" bottom="0.75" header="0.3" footer="0.3"/>
</x:worksheet>
</file>

<file path=xl/worksheets/sheet6.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9" hidden="0" customWidth="1"/>
    <x:col min="2" max="2" width="26" hidden="0" customWidth="1"/>
    <x:col min="3" max="3" width="18"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6" hidden="0" customWidth="1"/>
  </x:cols>
  <x:sheetData>
    <x:row r="1" ht="38" customHeight="1">
      <x:c r="A1" s="5" t="str">
        <x:v>Day</x:v>
      </x:c>
      <x:c r="B1" s="5" t="str">
        <x:v>Slot</x:v>
      </x:c>
      <x:c r="C1" s="5" t="str">
        <x:v>Selected recipe</x:v>
      </x:c>
      <x:c r="D1" s="5" t="str">
        <x:v>KCALS</x:v>
      </x:c>
      <x:c r="E1" s="5" t="str">
        <x:v>KJ</x:v>
      </x:c>
      <x:c r="F1" s="5" t="str">
        <x:v>PROT</x:v>
      </x:c>
      <x:c r="G1" s="5" t="str">
        <x:v>FAT</x:v>
      </x:c>
      <x:c r="H1" s="5" t="str">
        <x:v>SATFOD</x:v>
      </x:c>
      <x:c r="I1" s="5" t="str">
        <x:v>CHO</x:v>
      </x:c>
      <x:c r="J1" s="5" t="str">
        <x:v>TOTSUG</x:v>
      </x:c>
      <x:c r="K1" s="5" t="str">
        <x:v>AOACFIB</x:v>
      </x:c>
      <x:c r="L1" s="5" t="str">
        <x:v>NA</x:v>
      </x:c>
      <x:c r="M1" s="5" t="str">
        <x:v>CA</x:v>
      </x:c>
      <x:c r="N1" s="5" t="str">
        <x:v>FE</x:v>
      </x:c>
      <x:c r="O1" s="5" t="str">
        <x:v>VITC</x:v>
      </x:c>
      <x:c r="P1" s="5" t="str">
        <x:v>VITD</x:v>
      </x:c>
      <x:c r="Q1" s="5" t="str">
        <x:v>VITB12</x:v>
      </x:c>
      <x:c r="R1" s="5" t="str">
        <x:v>FOLT</x:v>
      </x:c>
    </x:row>
    <x:row r="2" ht="32" customHeight="1">
      <x:c r="A2" s="3" t="n">
        <x:v>1</x:v>
      </x:c>
      <x:c r="B2" s="3" t="str">
        <x:v>Breakfast</x:v>
      </x:c>
      <x:c r="C2" s="3" t="str">
        <x:v>B01</x:v>
      </x:c>
      <x:c r="D2" s="3" t="n">
        <x:f>IF(ISNUMBER(INDEX('Recipe totals'!E$2:E$32,MATCH(C2,'Recipe totals'!A$2:A$32,0))),INDEX('Recipe totals'!E$2:E$32,MATCH(C2,'Recipe totals'!A$2:A$32,0)),"")</x:f>
        <x:v>493.62</x:v>
      </x:c>
      <x:c r="E2" s="3" t="n">
        <x:f>IF(ISNUMBER(INDEX('Recipe totals'!F$2:F$32,MATCH(C2,'Recipe totals'!A$2:A$32,0))),INDEX('Recipe totals'!F$2:F$32,MATCH(C2,'Recipe totals'!A$2:A$32,0)),"")</x:f>
        <x:v>2081.4700000000003</x:v>
      </x:c>
      <x:c r="F2" s="3" t="n">
        <x:f>IF(ISNUMBER(INDEX('Recipe totals'!G$2:G$32,MATCH(C2,'Recipe totals'!A$2:A$32,0))),INDEX('Recipe totals'!G$2:G$32,MATCH(C2,'Recipe totals'!A$2:A$32,0)),"")</x:f>
        <x:v>22.224000000000004</x:v>
      </x:c>
      <x:c r="G2" s="3" t="n">
        <x:f>IF(ISNUMBER(INDEX('Recipe totals'!H$2:H$32,MATCH(C2,'Recipe totals'!A$2:A$32,0))),INDEX('Recipe totals'!H$2:H$32,MATCH(C2,'Recipe totals'!A$2:A$32,0)),"")</x:f>
        <x:v>19.759999999999998</x:v>
      </x:c>
      <x:c r="H2" s="3" t="n">
        <x:f>IF(ISNUMBER(INDEX('Recipe totals'!I$2:I$32,MATCH(C2,'Recipe totals'!A$2:A$32,0))),INDEX('Recipe totals'!I$2:I$32,MATCH(C2,'Recipe totals'!A$2:A$32,0)),"")</x:f>
        <x:v>8.9281</x:v>
      </x:c>
      <x:c r="I2" s="3" t="n">
        <x:f>IF(ISNUMBER(INDEX('Recipe totals'!J$2:J$32,MATCH(C2,'Recipe totals'!A$2:A$32,0))),INDEX('Recipe totals'!J$2:J$32,MATCH(C2,'Recipe totals'!A$2:A$32,0)),"")</x:f>
        <x:v>60.879999999999995</x:v>
      </x:c>
      <x:c r="J2" s="3" t="n">
        <x:f>IF(ISNUMBER(INDEX('Recipe totals'!K$2:K$32,MATCH(C2,'Recipe totals'!A$2:A$32,0))),INDEX('Recipe totals'!K$2:K$32,MATCH(C2,'Recipe totals'!A$2:A$32,0)),"")</x:f>
        <x:v>23.887999999999998</x:v>
      </x:c>
      <x:c r="K2" s="3" t="n">
        <x:f>IF(ISNUMBER(INDEX('Recipe totals'!L$2:L$32,MATCH(C2,'Recipe totals'!A$2:A$32,0))),INDEX('Recipe totals'!L$2:L$32,MATCH(C2,'Recipe totals'!A$2:A$32,0)),"")</x:f>
        <x:v>5.9799999999999995</x:v>
      </x:c>
      <x:c r="L2" s="3" t="n">
        <x:f>IF(ISNUMBER(INDEX('Recipe totals'!M$2:M$32,MATCH(C2,'Recipe totals'!A$2:A$32,0))),INDEX('Recipe totals'!M$2:M$32,MATCH(C2,'Recipe totals'!A$2:A$32,0)),"")</x:f>
        <x:v>310.29999999999995</x:v>
      </x:c>
      <x:c r="M2" s="3" t="n">
        <x:f>IF(ISNUMBER(INDEX('Recipe totals'!N$2:N$32,MATCH(C2,'Recipe totals'!A$2:A$32,0))),INDEX('Recipe totals'!N$2:N$32,MATCH(C2,'Recipe totals'!A$2:A$32,0)),"")</x:f>
        <x:v>307.85999999999996</x:v>
      </x:c>
      <x:c r="N2" s="3" t="n">
        <x:f>IF(ISNUMBER(INDEX('Recipe totals'!O$2:O$32,MATCH(C2,'Recipe totals'!A$2:A$32,0))),INDEX('Recipe totals'!O$2:O$32,MATCH(C2,'Recipe totals'!A$2:A$32,0)),"")</x:f>
        <x:v>3.39</x:v>
      </x:c>
      <x:c r="O2" s="3" t="n">
        <x:f>IF(ISNUMBER(INDEX('Recipe totals'!P$2:P$32,MATCH(C2,'Recipe totals'!A$2:A$32,0))),INDEX('Recipe totals'!P$2:P$32,MATCH(C2,'Recipe totals'!A$2:A$32,0)),"")</x:f>
        <x:v>10.8</x:v>
      </x:c>
      <x:c r="P2" s="3" t="n">
        <x:f>IF(ISNUMBER(INDEX('Recipe totals'!Q$2:Q$32,MATCH(C2,'Recipe totals'!A$2:A$32,0))),INDEX('Recipe totals'!Q$2:Q$32,MATCH(C2,'Recipe totals'!A$2:A$32,0)),"")</x:f>
        <x:v>1.9649999999999999</x:v>
      </x:c>
      <x:c r="Q2" s="3" t="n">
        <x:f>IF(ISNUMBER(INDEX('Recipe totals'!R$2:R$32,MATCH(C2,'Recipe totals'!A$2:A$32,0))),INDEX('Recipe totals'!R$2:R$32,MATCH(C2,'Recipe totals'!A$2:A$32,0)),"")</x:f>
        <x:v>2.8350000000000004</x:v>
      </x:c>
      <x:c r="R2" s="3" t="n">
        <x:f>IF(ISNUMBER(INDEX('Recipe totals'!S$2:S$32,MATCH(C2,'Recipe totals'!A$2:A$32,0))),INDEX('Recipe totals'!S$2:S$32,MATCH(C2,'Recipe totals'!A$2:A$32,0)),"")</x:f>
        <x:v>67.6</x:v>
      </x:c>
    </x:row>
    <x:row r="3" ht="32" customHeight="1">
      <x:c r="A3" s="3" t="n">
        <x:v>1</x:v>
      </x:c>
      <x:c r="B3" s="3" t="str">
        <x:v>Mid-morning</x:v>
      </x:c>
      <x:c r="C3" s="3" t="str">
        <x:v>N01</x:v>
      </x:c>
      <x:c r="D3" s="3" t="n">
        <x:f>IF(ISNUMBER(INDEX('Recipe totals'!E$2:E$32,MATCH(C3,'Recipe totals'!A$2:A$32,0))),INDEX('Recipe totals'!E$2:E$32,MATCH(C3,'Recipe totals'!A$2:A$32,0)),"")</x:f>
        <x:v>205.62</x:v>
      </x:c>
      <x:c r="E3" s="3" t="n">
        <x:f>IF(ISNUMBER(INDEX('Recipe totals'!F$2:F$32,MATCH(C3,'Recipe totals'!A$2:A$32,0))),INDEX('Recipe totals'!F$2:F$32,MATCH(C3,'Recipe totals'!A$2:A$32,0)),"")</x:f>
        <x:v>863.8199999999999</x:v>
      </x:c>
      <x:c r="F3" s="3" t="n">
        <x:f>IF(ISNUMBER(INDEX('Recipe totals'!G$2:G$32,MATCH(C3,'Recipe totals'!A$2:A$32,0))),INDEX('Recipe totals'!G$2:G$32,MATCH(C3,'Recipe totals'!A$2:A$32,0)),"")</x:f>
        <x:v>6.588</x:v>
      </x:c>
      <x:c r="G3" s="3" t="n">
        <x:f>IF(ISNUMBER(INDEX('Recipe totals'!H$2:H$32,MATCH(C3,'Recipe totals'!A$2:A$32,0))),INDEX('Recipe totals'!H$2:H$32,MATCH(C3,'Recipe totals'!A$2:A$32,0)),"")</x:f>
        <x:v>10.512</x:v>
      </x:c>
      <x:c r="H3" s="3" t="n">
        <x:f>IF(ISNUMBER(INDEX('Recipe totals'!I$2:I$32,MATCH(C3,'Recipe totals'!A$2:A$32,0))),INDEX('Recipe totals'!I$2:I$32,MATCH(C3,'Recipe totals'!A$2:A$32,0)),"")</x:f>
        <x:v>5.2854</x:v>
      </x:c>
      <x:c r="I3" s="3" t="n">
        <x:f>IF(ISNUMBER(INDEX('Recipe totals'!J$2:J$32,MATCH(C3,'Recipe totals'!A$2:A$32,0))),INDEX('Recipe totals'!J$2:J$32,MATCH(C3,'Recipe totals'!A$2:A$32,0)),"")</x:f>
        <x:v>22.644</x:v>
      </x:c>
      <x:c r="J3" s="3" t="n">
        <x:f>IF(ISNUMBER(INDEX('Recipe totals'!K$2:K$32,MATCH(C3,'Recipe totals'!A$2:A$32,0))),INDEX('Recipe totals'!K$2:K$32,MATCH(C3,'Recipe totals'!A$2:A$32,0)),"")</x:f>
        <x:v>11.100000000000001</x:v>
      </x:c>
      <x:c r="K3" s="3" t="n">
        <x:f>IF(ISNUMBER(INDEX('Recipe totals'!L$2:L$32,MATCH(C3,'Recipe totals'!A$2:A$32,0))),INDEX('Recipe totals'!L$2:L$32,MATCH(C3,'Recipe totals'!A$2:A$32,0)),"")</x:f>
        <x:v>0.9119999999999999</x:v>
      </x:c>
      <x:c r="L3" s="3" t="n">
        <x:f>IF(ISNUMBER(INDEX('Recipe totals'!M$2:M$32,MATCH(C3,'Recipe totals'!A$2:A$32,0))),INDEX('Recipe totals'!M$2:M$32,MATCH(C3,'Recipe totals'!A$2:A$32,0)),"")</x:f>
        <x:v>197.64</x:v>
      </x:c>
      <x:c r="M3" s="3" t="n">
        <x:f>IF(ISNUMBER(INDEX('Recipe totals'!N$2:N$32,MATCH(C3,'Recipe totals'!A$2:A$32,0))),INDEX('Recipe totals'!N$2:N$32,MATCH(C3,'Recipe totals'!A$2:A$32,0)),"")</x:f>
        <x:v>202.8</x:v>
      </x:c>
      <x:c r="N3" s="3" t="n">
        <x:f>IF(ISNUMBER(INDEX('Recipe totals'!O$2:O$32,MATCH(C3,'Recipe totals'!A$2:A$32,0))),INDEX('Recipe totals'!O$2:O$32,MATCH(C3,'Recipe totals'!A$2:A$32,0)),"")</x:f>
        <x:v>0.4620000000000001</x:v>
      </x:c>
      <x:c r="O3" s="3" t="n">
        <x:f>IF(ISNUMBER(INDEX('Recipe totals'!P$2:P$32,MATCH(C3,'Recipe totals'!A$2:A$32,0))),INDEX('Recipe totals'!P$2:P$32,MATCH(C3,'Recipe totals'!A$2:A$32,0)),"")</x:f>
        <x:v>3</x:v>
      </x:c>
      <x:c r="P3" s="3" t="n">
        <x:f>IF(ISNUMBER(INDEX('Recipe totals'!Q$2:Q$32,MATCH(C3,'Recipe totals'!A$2:A$32,0))),INDEX('Recipe totals'!Q$2:Q$32,MATCH(C3,'Recipe totals'!A$2:A$32,0)),"")</x:f>
        <x:v>0</x:v>
      </x:c>
      <x:c r="Q3" s="3" t="n">
        <x:f>IF(ISNUMBER(INDEX('Recipe totals'!R$2:R$32,MATCH(C3,'Recipe totals'!A$2:A$32,0))),INDEX('Recipe totals'!R$2:R$32,MATCH(C3,'Recipe totals'!A$2:A$32,0)),"")</x:f>
        <x:v>1.35</x:v>
      </x:c>
      <x:c r="R3" s="3" t="n">
        <x:f>IF(ISNUMBER(INDEX('Recipe totals'!S$2:S$32,MATCH(C3,'Recipe totals'!A$2:A$32,0))),INDEX('Recipe totals'!S$2:S$32,MATCH(C3,'Recipe totals'!A$2:A$32,0)),"")</x:f>
        <x:v>14.64</x:v>
      </x:c>
    </x:row>
    <x:row r="4" ht="32" customHeight="1">
      <x:c r="A4" s="3" t="n">
        <x:v>1</x:v>
      </x:c>
      <x:c r="B4" s="3" t="str">
        <x:v>Lunch</x:v>
      </x:c>
      <x:c r="C4" s="3" t="str">
        <x:v>M01</x:v>
      </x:c>
      <x:c r="D4" s="3" t="n">
        <x:f>IF(ISNUMBER(INDEX('Recipe totals'!E$2:E$32,MATCH(C4,'Recipe totals'!A$2:A$32,0))),INDEX('Recipe totals'!E$2:E$32,MATCH(C4,'Recipe totals'!A$2:A$32,0)),"")</x:f>
        <x:v>438.77</x:v>
      </x:c>
      <x:c r="E4" s="3" t="n">
        <x:f>IF(ISNUMBER(INDEX('Recipe totals'!F$2:F$32,MATCH(C4,'Recipe totals'!A$2:A$32,0))),INDEX('Recipe totals'!F$2:F$32,MATCH(C4,'Recipe totals'!A$2:A$32,0)),"")</x:f>
        <x:v>1847.58</x:v>
      </x:c>
      <x:c r="F4" s="3" t="n">
        <x:f>IF(ISNUMBER(INDEX('Recipe totals'!G$2:G$32,MATCH(C4,'Recipe totals'!A$2:A$32,0))),INDEX('Recipe totals'!G$2:G$32,MATCH(C4,'Recipe totals'!A$2:A$32,0)),"")</x:f>
        <x:v>32.355000000000004</x:v>
      </x:c>
      <x:c r="G4" s="3" t="n">
        <x:f>IF(ISNUMBER(INDEX('Recipe totals'!H$2:H$32,MATCH(C4,'Recipe totals'!A$2:A$32,0))),INDEX('Recipe totals'!H$2:H$32,MATCH(C4,'Recipe totals'!A$2:A$32,0)),"")</x:f>
        <x:v>15.987000000000002</x:v>
      </x:c>
      <x:c r="H4" s="3" t="n">
        <x:f>IF(ISNUMBER(INDEX('Recipe totals'!I$2:I$32,MATCH(C4,'Recipe totals'!A$2:A$32,0))),INDEX('Recipe totals'!I$2:I$32,MATCH(C4,'Recipe totals'!A$2:A$32,0)),"")</x:f>
        <x:v>5.671500000000001</x:v>
      </x:c>
      <x:c r="I4" s="3" t="n">
        <x:f>IF(ISNUMBER(INDEX('Recipe totals'!J$2:J$32,MATCH(C4,'Recipe totals'!A$2:A$32,0))),INDEX('Recipe totals'!J$2:J$32,MATCH(C4,'Recipe totals'!A$2:A$32,0)),"")</x:f>
        <x:v>43.995000000000005</x:v>
      </x:c>
      <x:c r="J4" s="3" t="n">
        <x:f>IF(ISNUMBER(INDEX('Recipe totals'!K$2:K$32,MATCH(C4,'Recipe totals'!A$2:A$32,0))),INDEX('Recipe totals'!K$2:K$32,MATCH(C4,'Recipe totals'!A$2:A$32,0)),"")</x:f>
        <x:v>8.559999999999999</x:v>
      </x:c>
      <x:c r="K4" s="3" t="n">
        <x:f>IF(ISNUMBER(INDEX('Recipe totals'!L$2:L$32,MATCH(C4,'Recipe totals'!A$2:A$32,0))),INDEX('Recipe totals'!L$2:L$32,MATCH(C4,'Recipe totals'!A$2:A$32,0)),"")</x:f>
        <x:v>7.5600000000000005</x:v>
      </x:c>
      <x:c r="L4" s="3" t="n">
        <x:f>IF(ISNUMBER(INDEX('Recipe totals'!M$2:M$32,MATCH(C4,'Recipe totals'!A$2:A$32,0))),INDEX('Recipe totals'!M$2:M$32,MATCH(C4,'Recipe totals'!A$2:A$32,0)),"")</x:f>
        <x:v>114.89999999999999</x:v>
      </x:c>
      <x:c r="M4" s="3" t="n">
        <x:f>IF(ISNUMBER(INDEX('Recipe totals'!N$2:N$32,MATCH(C4,'Recipe totals'!A$2:A$32,0))),INDEX('Recipe totals'!N$2:N$32,MATCH(C4,'Recipe totals'!A$2:A$32,0)),"")</x:f>
        <x:v>115.2</x:v>
      </x:c>
      <x:c r="N4" s="3" t="n">
        <x:f>IF(ISNUMBER(INDEX('Recipe totals'!O$2:O$32,MATCH(C4,'Recipe totals'!A$2:A$32,0))),INDEX('Recipe totals'!O$2:O$32,MATCH(C4,'Recipe totals'!A$2:A$32,0)),"")</x:f>
        <x:v>2.1</x:v>
      </x:c>
      <x:c r="O4" s="3" t="n">
        <x:f>IF(ISNUMBER(INDEX('Recipe totals'!P$2:P$32,MATCH(C4,'Recipe totals'!A$2:A$32,0))),INDEX('Recipe totals'!P$2:P$32,MATCH(C4,'Recipe totals'!A$2:A$32,0)),"")</x:f>
        <x:v>54.400000000000006</x:v>
      </x:c>
      <x:c r="P4" s="3" t="n">
        <x:f>IF(ISNUMBER(INDEX('Recipe totals'!Q$2:Q$32,MATCH(C4,'Recipe totals'!A$2:A$32,0))),INDEX('Recipe totals'!Q$2:Q$32,MATCH(C4,'Recipe totals'!A$2:A$32,0)),"")</x:f>
        <x:v>0.22499999999999998</x:v>
      </x:c>
      <x:c r="Q4" s="3" t="n">
        <x:f>IF(ISNUMBER(INDEX('Recipe totals'!R$2:R$32,MATCH(C4,'Recipe totals'!A$2:A$32,0))),INDEX('Recipe totals'!R$2:R$32,MATCH(C4,'Recipe totals'!A$2:A$32,0)),"")</x:f>
        <x:v>0.28500000000000003</x:v>
      </x:c>
      <x:c r="R4" s="3" t="n">
        <x:f>IF(ISNUMBER(INDEX('Recipe totals'!S$2:S$32,MATCH(C4,'Recipe totals'!A$2:A$32,0))),INDEX('Recipe totals'!S$2:S$32,MATCH(C4,'Recipe totals'!A$2:A$32,0)),"")</x:f>
        <x:v>78.19999999999999</x:v>
      </x:c>
    </x:row>
    <x:row r="5" ht="32" customHeight="1">
      <x:c r="A5" s="3" t="n">
        <x:v>1</x:v>
      </x:c>
      <x:c r="B5" s="3" t="str">
        <x:v>Lunch dessert</x:v>
      </x:c>
      <x:c r="C5" s="3" t="str">
        <x:v>D01</x:v>
      </x:c>
      <x:c r="D5" s="3" t="n">
        <x:f>IF(ISNUMBER(INDEX('Recipe totals'!E$2:E$32,MATCH(C5,'Recipe totals'!A$2:A$32,0))),INDEX('Recipe totals'!E$2:E$32,MATCH(C5,'Recipe totals'!A$2:A$32,0)),"")</x:f>
        <x:v>165.39999999999998</x:v>
      </x:c>
      <x:c r="E5" s="3" t="n">
        <x:f>IF(ISNUMBER(INDEX('Recipe totals'!F$2:F$32,MATCH(C5,'Recipe totals'!A$2:A$32,0))),INDEX('Recipe totals'!F$2:F$32,MATCH(C5,'Recipe totals'!A$2:A$32,0)),"")</x:f>
        <x:v>698.5999999999999</x:v>
      </x:c>
      <x:c r="F5" s="3" t="n">
        <x:f>IF(ISNUMBER(INDEX('Recipe totals'!G$2:G$32,MATCH(C5,'Recipe totals'!A$2:A$32,0))),INDEX('Recipe totals'!G$2:G$32,MATCH(C5,'Recipe totals'!A$2:A$32,0)),"")</x:f>
        <x:v>5.33</x:v>
      </x:c>
      <x:c r="G5" s="3" t="n">
        <x:f>IF(ISNUMBER(INDEX('Recipe totals'!H$2:H$32,MATCH(C5,'Recipe totals'!A$2:A$32,0))),INDEX('Recipe totals'!H$2:H$32,MATCH(C5,'Recipe totals'!A$2:A$32,0)),"")</x:f>
        <x:v>5.370000000000001</x:v>
      </x:c>
      <x:c r="H5" s="3" t="n">
        <x:f>IF(ISNUMBER(INDEX('Recipe totals'!I$2:I$32,MATCH(C5,'Recipe totals'!A$2:A$32,0))),INDEX('Recipe totals'!I$2:I$32,MATCH(C5,'Recipe totals'!A$2:A$32,0)),"")</x:f>
        <x:v>2.9240000000000004</x:v>
      </x:c>
      <x:c r="I5" s="3" t="n">
        <x:f>IF(ISNUMBER(INDEX('Recipe totals'!J$2:J$32,MATCH(C5,'Recipe totals'!A$2:A$32,0))),INDEX('Recipe totals'!J$2:J$32,MATCH(C5,'Recipe totals'!A$2:A$32,0)),"")</x:f>
        <x:v>25.6</x:v>
      </x:c>
      <x:c r="J5" s="3" t="n">
        <x:f>IF(ISNUMBER(INDEX('Recipe totals'!K$2:K$32,MATCH(C5,'Recipe totals'!A$2:A$32,0))),INDEX('Recipe totals'!K$2:K$32,MATCH(C5,'Recipe totals'!A$2:A$32,0)),"")</x:f>
        <x:v>18.560000000000002</x:v>
      </x:c>
      <x:c r="K5" s="3" t="n">
        <x:f>IF(ISNUMBER(INDEX('Recipe totals'!L$2:L$32,MATCH(C5,'Recipe totals'!A$2:A$32,0))),INDEX('Recipe totals'!L$2:L$32,MATCH(C5,'Recipe totals'!A$2:A$32,0)),"")</x:f>
        <x:v>2.14</x:v>
      </x:c>
      <x:c r="L5" s="3" t="n">
        <x:f>IF(ISNUMBER(INDEX('Recipe totals'!M$2:M$32,MATCH(C5,'Recipe totals'!A$2:A$32,0))),INDEX('Recipe totals'!M$2:M$32,MATCH(C5,'Recipe totals'!A$2:A$32,0)),"")</x:f>
        <x:v>51.55</x:v>
      </x:c>
      <x:c r="M5" s="3" t="n">
        <x:f>IF(ISNUMBER(INDEX('Recipe totals'!N$2:N$32,MATCH(C5,'Recipe totals'!A$2:A$32,0))),INDEX('Recipe totals'!N$2:N$32,MATCH(C5,'Recipe totals'!A$2:A$32,0)),"")</x:f>
        <x:v>151.9</x:v>
      </x:c>
      <x:c r="N5" s="3" t="n">
        <x:f>IF(ISNUMBER(INDEX('Recipe totals'!O$2:O$32,MATCH(C5,'Recipe totals'!A$2:A$32,0))),INDEX('Recipe totals'!O$2:O$32,MATCH(C5,'Recipe totals'!A$2:A$32,0)),"")</x:f>
        <x:v>0.47800000000000004</x:v>
      </x:c>
      <x:c r="O5" s="3" t="n">
        <x:f>IF(ISNUMBER(INDEX('Recipe totals'!P$2:P$32,MATCH(C5,'Recipe totals'!A$2:A$32,0))),INDEX('Recipe totals'!P$2:P$32,MATCH(C5,'Recipe totals'!A$2:A$32,0)),"")</x:f>
        <x:v>12</x:v>
      </x:c>
      <x:c r="P5" s="3" t="n">
        <x:f>IF(ISNUMBER(INDEX('Recipe totals'!Q$2:Q$32,MATCH(C5,'Recipe totals'!A$2:A$32,0))),INDEX('Recipe totals'!Q$2:Q$32,MATCH(C5,'Recipe totals'!A$2:A$32,0)),"")</x:f>
        <x:v>0</x:v>
      </x:c>
      <x:c r="Q5" s="3" t="n">
        <x:f>IF(ISNUMBER(INDEX('Recipe totals'!R$2:R$32,MATCH(C5,'Recipe totals'!A$2:A$32,0))),INDEX('Recipe totals'!R$2:R$32,MATCH(C5,'Recipe totals'!A$2:A$32,0)),"")</x:f>
        <x:v>1.08</x:v>
      </x:c>
      <x:c r="R5" s="3" t="n">
        <x:f>IF(ISNUMBER(INDEX('Recipe totals'!S$2:S$32,MATCH(C5,'Recipe totals'!A$2:A$32,0))),INDEX('Recipe totals'!S$2:S$32,MATCH(C5,'Recipe totals'!A$2:A$32,0)),"")</x:f>
        <x:v>12.8</x:v>
      </x:c>
    </x:row>
    <x:row r="6" ht="32" customHeight="1">
      <x:c r="A6" s="3" t="n">
        <x:v>1</x:v>
      </x:c>
      <x:c r="B6" s="3" t="str">
        <x:v>Afternoon snack</x:v>
      </x:c>
      <x:c r="C6" s="3" t="str">
        <x:v>N02</x:v>
      </x:c>
      <x:c r="D6" s="3" t="n">
        <x:f>IF(ISNUMBER(INDEX('Recipe totals'!E$2:E$32,MATCH(C6,'Recipe totals'!A$2:A$32,0))),INDEX('Recipe totals'!E$2:E$32,MATCH(C6,'Recipe totals'!A$2:A$32,0)),"")</x:f>
        <x:v>192</x:v>
      </x:c>
      <x:c r="E6" s="3" t="n">
        <x:f>IF(ISNUMBER(INDEX('Recipe totals'!F$2:F$32,MATCH(C6,'Recipe totals'!A$2:A$32,0))),INDEX('Recipe totals'!F$2:F$32,MATCH(C6,'Recipe totals'!A$2:A$32,0)),"")</x:f>
        <x:v>800.4000000000001</x:v>
      </x:c>
      <x:c r="F6" s="3" t="n">
        <x:f>IF(ISNUMBER(INDEX('Recipe totals'!G$2:G$32,MATCH(C6,'Recipe totals'!A$2:A$32,0))),INDEX('Recipe totals'!G$2:G$32,MATCH(C6,'Recipe totals'!A$2:A$32,0)),"")</x:f>
        <x:v>7.32</x:v>
      </x:c>
      <x:c r="G6" s="3" t="n">
        <x:f>IF(ISNUMBER(INDEX('Recipe totals'!H$2:H$32,MATCH(C6,'Recipe totals'!A$2:A$32,0))),INDEX('Recipe totals'!H$2:H$32,MATCH(C6,'Recipe totals'!A$2:A$32,0)),"")</x:f>
        <x:v>12.28</x:v>
      </x:c>
      <x:c r="H6" s="3" t="n">
        <x:f>IF(ISNUMBER(INDEX('Recipe totals'!I$2:I$32,MATCH(C6,'Recipe totals'!A$2:A$32,0))),INDEX('Recipe totals'!I$2:I$32,MATCH(C6,'Recipe totals'!A$2:A$32,0)),"")</x:f>
        <x:v>8.116</x:v>
      </x:c>
      <x:c r="I6" s="3" t="n">
        <x:f>IF(ISNUMBER(INDEX('Recipe totals'!J$2:J$32,MATCH(C6,'Recipe totals'!A$2:A$32,0))),INDEX('Recipe totals'!J$2:J$32,MATCH(C6,'Recipe totals'!A$2:A$32,0)),"")</x:f>
        <x:v>13.879999999999999</x:v>
      </x:c>
      <x:c r="J6" s="3" t="n">
        <x:f>IF(ISNUMBER(INDEX('Recipe totals'!K$2:K$32,MATCH(C6,'Recipe totals'!A$2:A$32,0))),INDEX('Recipe totals'!K$2:K$32,MATCH(C6,'Recipe totals'!A$2:A$32,0)),"")</x:f>
        <x:v>12.64</x:v>
      </x:c>
      <x:c r="K6" s="3" t="n">
        <x:f>IF(ISNUMBER(INDEX('Recipe totals'!L$2:L$32,MATCH(C6,'Recipe totals'!A$2:A$32,0))),INDEX('Recipe totals'!L$2:L$32,MATCH(C6,'Recipe totals'!A$2:A$32,0)),"")</x:f>
        <x:v>0.56</x:v>
      </x:c>
      <x:c r="L6" s="3" t="n">
        <x:f>IF(ISNUMBER(INDEX('Recipe totals'!M$2:M$32,MATCH(C6,'Recipe totals'!A$2:A$32,0))),INDEX('Recipe totals'!M$2:M$32,MATCH(C6,'Recipe totals'!A$2:A$32,0)),"")</x:f>
        <x:v>79.2</x:v>
      </x:c>
      <x:c r="M6" s="3" t="n">
        <x:f>IF(ISNUMBER(INDEX('Recipe totals'!N$2:N$32,MATCH(C6,'Recipe totals'!A$2:A$32,0))),INDEX('Recipe totals'!N$2:N$32,MATCH(C6,'Recipe totals'!A$2:A$32,0)),"")</x:f>
        <x:v>153.6</x:v>
      </x:c>
      <x:c r="N6" s="3" t="n">
        <x:f>IF(ISNUMBER(INDEX('Recipe totals'!O$2:O$32,MATCH(C6,'Recipe totals'!A$2:A$32,0))),INDEX('Recipe totals'!O$2:O$32,MATCH(C6,'Recipe totals'!A$2:A$32,0)),"")</x:f>
        <x:v>0.24000000000000002</x:v>
      </x:c>
      <x:c r="O6" s="3" t="n">
        <x:f>IF(ISNUMBER(INDEX('Recipe totals'!P$2:P$32,MATCH(C6,'Recipe totals'!A$2:A$32,0))),INDEX('Recipe totals'!P$2:P$32,MATCH(C6,'Recipe totals'!A$2:A$32,0)),"")</x:f>
        <x:v>3.6</x:v>
      </x:c>
      <x:c r="P6" s="3" t="n">
        <x:f>IF(ISNUMBER(INDEX('Recipe totals'!Q$2:Q$32,MATCH(C6,'Recipe totals'!A$2:A$32,0))),INDEX('Recipe totals'!Q$2:Q$32,MATCH(C6,'Recipe totals'!A$2:A$32,0)),"")</x:f>
        <x:v>0.12</x:v>
      </x:c>
      <x:c r="Q6" s="3" t="n">
        <x:f>IF(ISNUMBER(INDEX('Recipe totals'!R$2:R$32,MATCH(C6,'Recipe totals'!A$2:A$32,0))),INDEX('Recipe totals'!R$2:R$32,MATCH(C6,'Recipe totals'!A$2:A$32,0)),"")</x:f>
        <x:v>0.24</x:v>
      </x:c>
      <x:c r="R6" s="3" t="n">
        <x:f>IF(ISNUMBER(INDEX('Recipe totals'!S$2:S$32,MATCH(C6,'Recipe totals'!A$2:A$32,0))),INDEX('Recipe totals'!S$2:S$32,MATCH(C6,'Recipe totals'!A$2:A$32,0)),"")</x:f>
        <x:v>27.200000000000003</x:v>
      </x:c>
    </x:row>
    <x:row r="7" ht="32" customHeight="1">
      <x:c r="A7" s="3" t="n">
        <x:v>1</x:v>
      </x:c>
      <x:c r="B7" s="3" t="str">
        <x:v>Supper</x:v>
      </x:c>
      <x:c r="C7" s="3" t="str">
        <x:v>S01</x:v>
      </x:c>
      <x:c r="D7" s="3" t="n">
        <x:f>IF(ISNUMBER(INDEX('Recipe totals'!E$2:E$32,MATCH(C7,'Recipe totals'!A$2:A$32,0))),INDEX('Recipe totals'!E$2:E$32,MATCH(C7,'Recipe totals'!A$2:A$32,0)),"")</x:f>
        <x:v>448.11999999999995</x:v>
      </x:c>
      <x:c r="E7" s="3" t="n">
        <x:f>IF(ISNUMBER(INDEX('Recipe totals'!F$2:F$32,MATCH(C7,'Recipe totals'!A$2:A$32,0))),INDEX('Recipe totals'!F$2:F$32,MATCH(C7,'Recipe totals'!A$2:A$32,0)),"")</x:f>
        <x:v>1879.92</x:v>
      </x:c>
      <x:c r="F7" s="3" t="n">
        <x:f>IF(ISNUMBER(INDEX('Recipe totals'!G$2:G$32,MATCH(C7,'Recipe totals'!A$2:A$32,0))),INDEX('Recipe totals'!G$2:G$32,MATCH(C7,'Recipe totals'!A$2:A$32,0)),"")</x:f>
        <x:v>21.128</x:v>
      </x:c>
      <x:c r="G7" s="3" t="n">
        <x:f>IF(ISNUMBER(INDEX('Recipe totals'!H$2:H$32,MATCH(C7,'Recipe totals'!A$2:A$32,0))),INDEX('Recipe totals'!H$2:H$32,MATCH(C7,'Recipe totals'!A$2:A$32,0)),"")</x:f>
        <x:v>22.421</x:v>
      </x:c>
      <x:c r="H7" s="3" t="n">
        <x:f>IF(ISNUMBER(INDEX('Recipe totals'!I$2:I$32,MATCH(C7,'Recipe totals'!A$2:A$32,0))),INDEX('Recipe totals'!I$2:I$32,MATCH(C7,'Recipe totals'!A$2:A$32,0)),"")</x:f>
        <x:v>13.7627</x:v>
      </x:c>
      <x:c r="I7" s="3" t="n">
        <x:f>IF(ISNUMBER(INDEX('Recipe totals'!J$2:J$32,MATCH(C7,'Recipe totals'!A$2:A$32,0))),INDEX('Recipe totals'!J$2:J$32,MATCH(C7,'Recipe totals'!A$2:A$32,0)),"")</x:f>
        <x:v>42.99300000000001</x:v>
      </x:c>
      <x:c r="J7" s="3" t="n">
        <x:f>IF(ISNUMBER(INDEX('Recipe totals'!K$2:K$32,MATCH(C7,'Recipe totals'!A$2:A$32,0))),INDEX('Recipe totals'!K$2:K$32,MATCH(C7,'Recipe totals'!A$2:A$32,0)),"")</x:f>
        <x:v>3.8729999999999993</x:v>
      </x:c>
      <x:c r="K7" s="3" t="n">
        <x:f>IF(ISNUMBER(INDEX('Recipe totals'!L$2:L$32,MATCH(C7,'Recipe totals'!A$2:A$32,0))),INDEX('Recipe totals'!L$2:L$32,MATCH(C7,'Recipe totals'!A$2:A$32,0)),"")</x:f>
        <x:v>6.92</x:v>
      </x:c>
      <x:c r="L7" s="3" t="n">
        <x:f>IF(ISNUMBER(INDEX('Recipe totals'!M$2:M$32,MATCH(C7,'Recipe totals'!A$2:A$32,0))),INDEX('Recipe totals'!M$2:M$32,MATCH(C7,'Recipe totals'!A$2:A$32,0)),"")</x:f>
        <x:v>406.29</x:v>
      </x:c>
      <x:c r="M7" s="3" t="n">
        <x:f>IF(ISNUMBER(INDEX('Recipe totals'!N$2:N$32,MATCH(C7,'Recipe totals'!A$2:A$32,0))),INDEX('Recipe totals'!N$2:N$32,MATCH(C7,'Recipe totals'!A$2:A$32,0)),"")</x:f>
        <x:v>454.79</x:v>
      </x:c>
      <x:c r="N7" s="3" t="n">
        <x:f>IF(ISNUMBER(INDEX('Recipe totals'!O$2:O$32,MATCH(C7,'Recipe totals'!A$2:A$32,0))),INDEX('Recipe totals'!O$2:O$32,MATCH(C7,'Recipe totals'!A$2:A$32,0)),"")</x:f>
        <x:v>1.7790000000000001</x:v>
      </x:c>
      <x:c r="O7" s="3" t="n">
        <x:f>IF(ISNUMBER(INDEX('Recipe totals'!P$2:P$32,MATCH(C7,'Recipe totals'!A$2:A$32,0))),INDEX('Recipe totals'!P$2:P$32,MATCH(C7,'Recipe totals'!A$2:A$32,0)),"")</x:f>
        <x:v>46</x:v>
      </x:c>
      <x:c r="P7" s="3" t="n">
        <x:f>IF(ISNUMBER(INDEX('Recipe totals'!Q$2:Q$32,MATCH(C7,'Recipe totals'!A$2:A$32,0))),INDEX('Recipe totals'!Q$2:Q$32,MATCH(C7,'Recipe totals'!A$2:A$32,0)),"")</x:f>
        <x:v>0.192</x:v>
      </x:c>
      <x:c r="Q7" s="3" t="n">
        <x:f>IF(ISNUMBER(INDEX('Recipe totals'!R$2:R$32,MATCH(C7,'Recipe totals'!A$2:A$32,0))),INDEX('Recipe totals'!R$2:R$32,MATCH(C7,'Recipe totals'!A$2:A$32,0)),"")</x:f>
        <x:v>1.329</x:v>
      </x:c>
      <x:c r="R7" s="3" t="n">
        <x:f>IF(ISNUMBER(INDEX('Recipe totals'!S$2:S$32,MATCH(C7,'Recipe totals'!A$2:A$32,0))),INDEX('Recipe totals'!S$2:S$32,MATCH(C7,'Recipe totals'!A$2:A$32,0)),"")</x:f>
        <x:v>76.65</x:v>
      </x:c>
    </x:row>
    <x:row r="8" ht="32" customHeight="1">
      <x:c r="A8" s="3" t="n">
        <x:v>1</x:v>
      </x:c>
      <x:c r="B8" s="3" t="str">
        <x:v>Supper dessert</x:v>
      </x:c>
      <x:c r="C8" s="3" t="str">
        <x:v>D03</x:v>
      </x:c>
      <x:c r="D8" s="3" t="n">
        <x:f>IF(ISNUMBER(INDEX('Recipe totals'!E$2:E$32,MATCH(C8,'Recipe totals'!A$2:A$32,0))),INDEX('Recipe totals'!E$2:E$32,MATCH(C8,'Recipe totals'!A$2:A$32,0)),"")</x:f>
        <x:v>159.6</x:v>
      </x:c>
      <x:c r="E8" s="3" t="n">
        <x:f>IF(ISNUMBER(INDEX('Recipe totals'!F$2:F$32,MATCH(C8,'Recipe totals'!A$2:A$32,0))),INDEX('Recipe totals'!F$2:F$32,MATCH(C8,'Recipe totals'!A$2:A$32,0)),"")</x:f>
        <x:v>678</x:v>
      </x:c>
      <x:c r="F8" s="3" t="n">
        <x:f>IF(ISNUMBER(INDEX('Recipe totals'!G$2:G$32,MATCH(C8,'Recipe totals'!A$2:A$32,0))),INDEX('Recipe totals'!G$2:G$32,MATCH(C8,'Recipe totals'!A$2:A$32,0)),"")</x:f>
        <x:v>7.8</x:v>
      </x:c>
      <x:c r="G8" s="3" t="n">
        <x:f>IF(ISNUMBER(INDEX('Recipe totals'!H$2:H$32,MATCH(C8,'Recipe totals'!A$2:A$32,0))),INDEX('Recipe totals'!H$2:H$32,MATCH(C8,'Recipe totals'!A$2:A$32,0)),"")</x:f>
        <x:v>3.68</x:v>
      </x:c>
      <x:c r="H8" s="3" t="n">
        <x:f>IF(ISNUMBER(INDEX('Recipe totals'!I$2:I$32,MATCH(C8,'Recipe totals'!A$2:A$32,0))),INDEX('Recipe totals'!I$2:I$32,MATCH(C8,'Recipe totals'!A$2:A$32,0)),"")</x:f>
        <x:v>2.324</x:v>
      </x:c>
      <x:c r="I8" s="3" t="n">
        <x:f>IF(ISNUMBER(INDEX('Recipe totals'!J$2:J$32,MATCH(C8,'Recipe totals'!A$2:A$32,0))),INDEX('Recipe totals'!J$2:J$32,MATCH(C8,'Recipe totals'!A$2:A$32,0)),"")</x:f>
        <x:v>25.599999999999998</x:v>
      </x:c>
      <x:c r="J8" s="3" t="n">
        <x:f>IF(ISNUMBER(INDEX('Recipe totals'!K$2:K$32,MATCH(C8,'Recipe totals'!A$2:A$32,0))),INDEX('Recipe totals'!K$2:K$32,MATCH(C8,'Recipe totals'!A$2:A$32,0)),"")</x:f>
        <x:v>23.84</x:v>
      </x:c>
      <x:c r="K8" s="3" t="n">
        <x:f>IF(ISNUMBER(INDEX('Recipe totals'!L$2:L$32,MATCH(C8,'Recipe totals'!A$2:A$32,0))),INDEX('Recipe totals'!L$2:L$32,MATCH(C8,'Recipe totals'!A$2:A$32,0)),"")</x:f>
        <x:v>1.12</x:v>
      </x:c>
      <x:c r="L8" s="3" t="n">
        <x:f>IF(ISNUMBER(INDEX('Recipe totals'!M$2:M$32,MATCH(C8,'Recipe totals'!A$2:A$32,0))),INDEX('Recipe totals'!M$2:M$32,MATCH(C8,'Recipe totals'!A$2:A$32,0)),"")</x:f>
        <x:v>96</x:v>
      </x:c>
      <x:c r="M8" s="3" t="n">
        <x:f>IF(ISNUMBER(INDEX('Recipe totals'!N$2:N$32,MATCH(C8,'Recipe totals'!A$2:A$32,0))),INDEX('Recipe totals'!N$2:N$32,MATCH(C8,'Recipe totals'!A$2:A$32,0)),"")</x:f>
        <x:v>244.8</x:v>
      </x:c>
      <x:c r="N8" s="3" t="n">
        <x:f>IF(ISNUMBER(INDEX('Recipe totals'!O$2:O$32,MATCH(C8,'Recipe totals'!A$2:A$32,0))),INDEX('Recipe totals'!O$2:O$32,MATCH(C8,'Recipe totals'!A$2:A$32,0)),"")</x:f>
        <x:v>0.336</x:v>
      </x:c>
      <x:c r="O8" s="3" t="n">
        <x:f>IF(ISNUMBER(INDEX('Recipe totals'!P$2:P$32,MATCH(C8,'Recipe totals'!A$2:A$32,0))),INDEX('Recipe totals'!P$2:P$32,MATCH(C8,'Recipe totals'!A$2:A$32,0)),"")</x:f>
        <x:v>8.4</x:v>
      </x:c>
      <x:c r="P8" s="3" t="n">
        <x:f>IF(ISNUMBER(INDEX('Recipe totals'!Q$2:Q$32,MATCH(C8,'Recipe totals'!A$2:A$32,0))),INDEX('Recipe totals'!Q$2:Q$32,MATCH(C8,'Recipe totals'!A$2:A$32,0)),"")</x:f>
        <x:v>0</x:v>
      </x:c>
      <x:c r="Q8" s="3" t="n">
        <x:f>IF(ISNUMBER(INDEX('Recipe totals'!R$2:R$32,MATCH(C8,'Recipe totals'!A$2:A$32,0))),INDEX('Recipe totals'!R$2:R$32,MATCH(C8,'Recipe totals'!A$2:A$32,0)),"")</x:f>
        <x:v>0.24</x:v>
      </x:c>
      <x:c r="R8" s="3" t="n">
        <x:f>IF(ISNUMBER(INDEX('Recipe totals'!S$2:S$32,MATCH(C8,'Recipe totals'!A$2:A$32,0))),INDEX('Recipe totals'!S$2:S$32,MATCH(C8,'Recipe totals'!A$2:A$32,0)),"")</x:f>
        <x:v>32.8</x:v>
      </x:c>
    </x:row>
    <x:row r="9" ht="32" customHeight="1">
      <x:c r="A9" s="3" t="n">
        <x:v>1</x:v>
      </x:c>
      <x:c r="B9" s="3" t="str">
        <x:v>Evening drink</x:v>
      </x:c>
      <x:c r="C9" s="3" t="str">
        <x:v>N03</x:v>
      </x:c>
      <x:c r="D9" s="3" t="n">
        <x:f>IF(ISNUMBER(INDEX('Recipe totals'!E$2:E$32,MATCH(C9,'Recipe totals'!A$2:A$32,0))),INDEX('Recipe totals'!E$2:E$32,MATCH(C9,'Recipe totals'!A$2:A$32,0)),"")</x:f>
        <x:v>221.25</x:v>
      </x:c>
      <x:c r="E9" s="3" t="n">
        <x:f>IF(ISNUMBER(INDEX('Recipe totals'!F$2:F$32,MATCH(C9,'Recipe totals'!A$2:A$32,0))),INDEX('Recipe totals'!F$2:F$32,MATCH(C9,'Recipe totals'!A$2:A$32,0)),"")</x:f>
        <x:v>930.75</x:v>
      </x:c>
      <x:c r="F9" s="3" t="n">
        <x:f>IF(ISNUMBER(INDEX('Recipe totals'!G$2:G$32,MATCH(C9,'Recipe totals'!A$2:A$32,0))),INDEX('Recipe totals'!G$2:G$32,MATCH(C9,'Recipe totals'!A$2:A$32,0)),"")</x:f>
        <x:v>7.5</x:v>
      </x:c>
      <x:c r="G9" s="3" t="n">
        <x:f>IF(ISNUMBER(INDEX('Recipe totals'!H$2:H$32,MATCH(C9,'Recipe totals'!A$2:A$32,0))),INDEX('Recipe totals'!H$2:H$32,MATCH(C9,'Recipe totals'!A$2:A$32,0)),"")</x:f>
        <x:v>11.55</x:v>
      </x:c>
      <x:c r="H9" s="3" t="n">
        <x:f>IF(ISNUMBER(INDEX('Recipe totals'!I$2:I$32,MATCH(C9,'Recipe totals'!A$2:A$32,0))),INDEX('Recipe totals'!I$2:I$32,MATCH(C9,'Recipe totals'!A$2:A$32,0)),"")</x:f>
        <x:v>7.327500000000001</x:v>
      </x:c>
      <x:c r="I9" s="3" t="n">
        <x:f>IF(ISNUMBER(INDEX('Recipe totals'!J$2:J$32,MATCH(C9,'Recipe totals'!A$2:A$32,0))),INDEX('Recipe totals'!J$2:J$32,MATCH(C9,'Recipe totals'!A$2:A$32,0)),"")</x:f>
        <x:v>23.4</x:v>
      </x:c>
      <x:c r="J9" s="3" t="n">
        <x:f>IF(ISNUMBER(INDEX('Recipe totals'!K$2:K$32,MATCH(C9,'Recipe totals'!A$2:A$32,0))),INDEX('Recipe totals'!K$2:K$32,MATCH(C9,'Recipe totals'!A$2:A$32,0)),"")</x:f>
        <x:v>23.4</x:v>
      </x:c>
      <x:c r="K9" s="3" t="n">
        <x:f>IF(ISNUMBER(INDEX('Recipe totals'!L$2:L$32,MATCH(C9,'Recipe totals'!A$2:A$32,0))),INDEX('Recipe totals'!L$2:L$32,MATCH(C9,'Recipe totals'!A$2:A$32,0)),"")</x:f>
        <x:v>0.15</x:v>
      </x:c>
      <x:c r="L9" s="3" t="n">
        <x:f>IF(ISNUMBER(INDEX('Recipe totals'!M$2:M$32,MATCH(C9,'Recipe totals'!A$2:A$32,0))),INDEX('Recipe totals'!M$2:M$32,MATCH(C9,'Recipe totals'!A$2:A$32,0)),"")</x:f>
        <x:v>110.25</x:v>
      </x:c>
      <x:c r="M9" s="3" t="n">
        <x:f>IF(ISNUMBER(INDEX('Recipe totals'!N$2:N$32,MATCH(C9,'Recipe totals'!A$2:A$32,0))),INDEX('Recipe totals'!N$2:N$32,MATCH(C9,'Recipe totals'!A$2:A$32,0)),"")</x:f>
        <x:v>258</x:v>
      </x:c>
      <x:c r="N9" s="3" t="n">
        <x:f>IF(ISNUMBER(INDEX('Recipe totals'!O$2:O$32,MATCH(C9,'Recipe totals'!A$2:A$32,0))),INDEX('Recipe totals'!O$2:O$32,MATCH(C9,'Recipe totals'!A$2:A$32,0)),"")</x:f>
        <x:v>0.075</x:v>
      </x:c>
      <x:c r="O9" s="3" t="n">
        <x:f>IF(ISNUMBER(INDEX('Recipe totals'!P$2:P$32,MATCH(C9,'Recipe totals'!A$2:A$32,0))),INDEX('Recipe totals'!P$2:P$32,MATCH(C9,'Recipe totals'!A$2:A$32,0)),"")</x:f>
        <x:v>3.75</x:v>
      </x:c>
      <x:c r="P9" s="3" t="n">
        <x:f>IF(ISNUMBER(INDEX('Recipe totals'!Q$2:Q$32,MATCH(C9,'Recipe totals'!A$2:A$32,0))),INDEX('Recipe totals'!Q$2:Q$32,MATCH(C9,'Recipe totals'!A$2:A$32,0)),"")</x:f>
        <x:v>0.375</x:v>
      </x:c>
      <x:c r="Q9" s="3" t="n">
        <x:f>IF(ISNUMBER(INDEX('Recipe totals'!R$2:R$32,MATCH(C9,'Recipe totals'!A$2:A$32,0))),INDEX('Recipe totals'!R$2:R$32,MATCH(C9,'Recipe totals'!A$2:A$32,0)),"")</x:f>
        <x:v>1.725</x:v>
      </x:c>
      <x:c r="R9" s="3" t="n">
        <x:f>IF(ISNUMBER(INDEX('Recipe totals'!S$2:S$32,MATCH(C9,'Recipe totals'!A$2:A$32,0))),INDEX('Recipe totals'!S$2:S$32,MATCH(C9,'Recipe totals'!A$2:A$32,0)),"")</x:f>
        <x:v>16.5</x:v>
      </x:c>
    </x:row>
    <x:row r="10" ht="32" customHeight="1">
      <x:c r="A10" s="3" t="n">
        <x:v>2</x:v>
      </x:c>
      <x:c r="B10" s="3" t="str">
        <x:v>Breakfast</x:v>
      </x:c>
      <x:c r="C10" s="3" t="str">
        <x:v>B02</x:v>
      </x:c>
      <x:c r="D10" s="3" t="n">
        <x:f>IF(ISNUMBER(INDEX('Recipe totals'!E$2:E$32,MATCH(C10,'Recipe totals'!A$2:A$32,0))),INDEX('Recipe totals'!E$2:E$32,MATCH(C10,'Recipe totals'!A$2:A$32,0)),"")</x:f>
        <x:v>465.82</x:v>
      </x:c>
      <x:c r="E10" s="3" t="n">
        <x:f>IF(ISNUMBER(INDEX('Recipe totals'!F$2:F$32,MATCH(C10,'Recipe totals'!A$2:A$32,0))),INDEX('Recipe totals'!F$2:F$32,MATCH(C10,'Recipe totals'!A$2:A$32,0)),"")</x:f>
        <x:v>1962.6200000000001</x:v>
      </x:c>
      <x:c r="F10" s="3" t="n">
        <x:f>IF(ISNUMBER(INDEX('Recipe totals'!G$2:G$32,MATCH(C10,'Recipe totals'!A$2:A$32,0))),INDEX('Recipe totals'!G$2:G$32,MATCH(C10,'Recipe totals'!A$2:A$32,0)),"")</x:f>
        <x:v>20.634</x:v>
      </x:c>
      <x:c r="G10" s="3" t="n">
        <x:f>IF(ISNUMBER(INDEX('Recipe totals'!H$2:H$32,MATCH(C10,'Recipe totals'!A$2:A$32,0))),INDEX('Recipe totals'!H$2:H$32,MATCH(C10,'Recipe totals'!A$2:A$32,0)),"")</x:f>
        <x:v>20.36</x:v>
      </x:c>
      <x:c r="H10" s="3" t="n">
        <x:f>IF(ISNUMBER(INDEX('Recipe totals'!I$2:I$32,MATCH(C10,'Recipe totals'!A$2:A$32,0))),INDEX('Recipe totals'!I$2:I$32,MATCH(C10,'Recipe totals'!A$2:A$32,0)),"")</x:f>
        <x:v>11.183599999999998</x:v>
      </x:c>
      <x:c r="I10" s="3" t="n">
        <x:f>IF(ISNUMBER(INDEX('Recipe totals'!J$2:J$32,MATCH(C10,'Recipe totals'!A$2:A$32,0))),INDEX('Recipe totals'!J$2:J$32,MATCH(C10,'Recipe totals'!A$2:A$32,0)),"")</x:f>
        <x:v>53.68</x:v>
      </x:c>
      <x:c r="J10" s="3" t="n">
        <x:f>IF(ISNUMBER(INDEX('Recipe totals'!K$2:K$32,MATCH(C10,'Recipe totals'!A$2:A$32,0))),INDEX('Recipe totals'!K$2:K$32,MATCH(C10,'Recipe totals'!A$2:A$32,0)),"")</x:f>
        <x:v>18.447999999999997</x:v>
      </x:c>
      <x:c r="K10" s="3" t="n">
        <x:f>IF(ISNUMBER(INDEX('Recipe totals'!L$2:L$32,MATCH(C10,'Recipe totals'!A$2:A$32,0))),INDEX('Recipe totals'!L$2:L$32,MATCH(C10,'Recipe totals'!A$2:A$32,0)),"")</x:f>
        <x:v>7.02</x:v>
      </x:c>
      <x:c r="L10" s="3" t="n">
        <x:f>IF(ISNUMBER(INDEX('Recipe totals'!M$2:M$32,MATCH(C10,'Recipe totals'!A$2:A$32,0))),INDEX('Recipe totals'!M$2:M$32,MATCH(C10,'Recipe totals'!A$2:A$32,0)),"")</x:f>
        <x:v>437.6</x:v>
      </x:c>
      <x:c r="M10" s="3" t="n">
        <x:f>IF(ISNUMBER(INDEX('Recipe totals'!N$2:N$32,MATCH(C10,'Recipe totals'!A$2:A$32,0))),INDEX('Recipe totals'!N$2:N$32,MATCH(C10,'Recipe totals'!A$2:A$32,0)),"")</x:f>
        <x:v>496.46000000000004</x:v>
      </x:c>
      <x:c r="N10" s="3" t="n">
        <x:f>IF(ISNUMBER(INDEX('Recipe totals'!O$2:O$32,MATCH(C10,'Recipe totals'!A$2:A$32,0))),INDEX('Recipe totals'!O$2:O$32,MATCH(C10,'Recipe totals'!A$2:A$32,0)),"")</x:f>
        <x:v>2.194</x:v>
      </x:c>
      <x:c r="O10" s="3" t="n">
        <x:f>IF(ISNUMBER(INDEX('Recipe totals'!P$2:P$32,MATCH(C10,'Recipe totals'!A$2:A$32,0))),INDEX('Recipe totals'!P$2:P$32,MATCH(C10,'Recipe totals'!A$2:A$32,0)),"")</x:f>
        <x:v>6</x:v>
      </x:c>
      <x:c r="P10" s="3" t="n">
        <x:f>IF(ISNUMBER(INDEX('Recipe totals'!Q$2:Q$32,MATCH(C10,'Recipe totals'!A$2:A$32,0))),INDEX('Recipe totals'!Q$2:Q$32,MATCH(C10,'Recipe totals'!A$2:A$32,0)),"")</x:f>
        <x:v>0.09</x:v>
      </x:c>
      <x:c r="Q10" s="3" t="n">
        <x:f>IF(ISNUMBER(INDEX('Recipe totals'!R$2:R$32,MATCH(C10,'Recipe totals'!A$2:A$32,0))),INDEX('Recipe totals'!R$2:R$32,MATCH(C10,'Recipe totals'!A$2:A$32,0)),"")</x:f>
        <x:v>2.34</x:v>
      </x:c>
      <x:c r="R10" s="3" t="n">
        <x:f>IF(ISNUMBER(INDEX('Recipe totals'!S$2:S$32,MATCH(C10,'Recipe totals'!A$2:A$32,0))),INDEX('Recipe totals'!S$2:S$32,MATCH(C10,'Recipe totals'!A$2:A$32,0)),"")</x:f>
        <x:v>52.49999999999999</x:v>
      </x:c>
    </x:row>
    <x:row r="11" ht="32" customHeight="1">
      <x:c r="A11" s="3" t="n">
        <x:v>2</x:v>
      </x:c>
      <x:c r="B11" s="3" t="str">
        <x:v>Mid-morning</x:v>
      </x:c>
      <x:c r="C11" s="3" t="str">
        <x:v>N01</x:v>
      </x:c>
      <x:c r="D11" s="3" t="n">
        <x:f>IF(ISNUMBER(INDEX('Recipe totals'!E$2:E$32,MATCH(C11,'Recipe totals'!A$2:A$32,0))),INDEX('Recipe totals'!E$2:E$32,MATCH(C11,'Recipe totals'!A$2:A$32,0)),"")</x:f>
        <x:v>205.62</x:v>
      </x:c>
      <x:c r="E11" s="3" t="n">
        <x:f>IF(ISNUMBER(INDEX('Recipe totals'!F$2:F$32,MATCH(C11,'Recipe totals'!A$2:A$32,0))),INDEX('Recipe totals'!F$2:F$32,MATCH(C11,'Recipe totals'!A$2:A$32,0)),"")</x:f>
        <x:v>863.8199999999999</x:v>
      </x:c>
      <x:c r="F11" s="3" t="n">
        <x:f>IF(ISNUMBER(INDEX('Recipe totals'!G$2:G$32,MATCH(C11,'Recipe totals'!A$2:A$32,0))),INDEX('Recipe totals'!G$2:G$32,MATCH(C11,'Recipe totals'!A$2:A$32,0)),"")</x:f>
        <x:v>6.588</x:v>
      </x:c>
      <x:c r="G11" s="3" t="n">
        <x:f>IF(ISNUMBER(INDEX('Recipe totals'!H$2:H$32,MATCH(C11,'Recipe totals'!A$2:A$32,0))),INDEX('Recipe totals'!H$2:H$32,MATCH(C11,'Recipe totals'!A$2:A$32,0)),"")</x:f>
        <x:v>10.512</x:v>
      </x:c>
      <x:c r="H11" s="3" t="n">
        <x:f>IF(ISNUMBER(INDEX('Recipe totals'!I$2:I$32,MATCH(C11,'Recipe totals'!A$2:A$32,0))),INDEX('Recipe totals'!I$2:I$32,MATCH(C11,'Recipe totals'!A$2:A$32,0)),"")</x:f>
        <x:v>5.2854</x:v>
      </x:c>
      <x:c r="I11" s="3" t="n">
        <x:f>IF(ISNUMBER(INDEX('Recipe totals'!J$2:J$32,MATCH(C11,'Recipe totals'!A$2:A$32,0))),INDEX('Recipe totals'!J$2:J$32,MATCH(C11,'Recipe totals'!A$2:A$32,0)),"")</x:f>
        <x:v>22.644</x:v>
      </x:c>
      <x:c r="J11" s="3" t="n">
        <x:f>IF(ISNUMBER(INDEX('Recipe totals'!K$2:K$32,MATCH(C11,'Recipe totals'!A$2:A$32,0))),INDEX('Recipe totals'!K$2:K$32,MATCH(C11,'Recipe totals'!A$2:A$32,0)),"")</x:f>
        <x:v>11.100000000000001</x:v>
      </x:c>
      <x:c r="K11" s="3" t="n">
        <x:f>IF(ISNUMBER(INDEX('Recipe totals'!L$2:L$32,MATCH(C11,'Recipe totals'!A$2:A$32,0))),INDEX('Recipe totals'!L$2:L$32,MATCH(C11,'Recipe totals'!A$2:A$32,0)),"")</x:f>
        <x:v>0.9119999999999999</x:v>
      </x:c>
      <x:c r="L11" s="3" t="n">
        <x:f>IF(ISNUMBER(INDEX('Recipe totals'!M$2:M$32,MATCH(C11,'Recipe totals'!A$2:A$32,0))),INDEX('Recipe totals'!M$2:M$32,MATCH(C11,'Recipe totals'!A$2:A$32,0)),"")</x:f>
        <x:v>197.64</x:v>
      </x:c>
      <x:c r="M11" s="3" t="n">
        <x:f>IF(ISNUMBER(INDEX('Recipe totals'!N$2:N$32,MATCH(C11,'Recipe totals'!A$2:A$32,0))),INDEX('Recipe totals'!N$2:N$32,MATCH(C11,'Recipe totals'!A$2:A$32,0)),"")</x:f>
        <x:v>202.8</x:v>
      </x:c>
      <x:c r="N11" s="3" t="n">
        <x:f>IF(ISNUMBER(INDEX('Recipe totals'!O$2:O$32,MATCH(C11,'Recipe totals'!A$2:A$32,0))),INDEX('Recipe totals'!O$2:O$32,MATCH(C11,'Recipe totals'!A$2:A$32,0)),"")</x:f>
        <x:v>0.4620000000000001</x:v>
      </x:c>
      <x:c r="O11" s="3" t="n">
        <x:f>IF(ISNUMBER(INDEX('Recipe totals'!P$2:P$32,MATCH(C11,'Recipe totals'!A$2:A$32,0))),INDEX('Recipe totals'!P$2:P$32,MATCH(C11,'Recipe totals'!A$2:A$32,0)),"")</x:f>
        <x:v>3</x:v>
      </x:c>
      <x:c r="P11" s="3" t="n">
        <x:f>IF(ISNUMBER(INDEX('Recipe totals'!Q$2:Q$32,MATCH(C11,'Recipe totals'!A$2:A$32,0))),INDEX('Recipe totals'!Q$2:Q$32,MATCH(C11,'Recipe totals'!A$2:A$32,0)),"")</x:f>
        <x:v>0</x:v>
      </x:c>
      <x:c r="Q11" s="3" t="n">
        <x:f>IF(ISNUMBER(INDEX('Recipe totals'!R$2:R$32,MATCH(C11,'Recipe totals'!A$2:A$32,0))),INDEX('Recipe totals'!R$2:R$32,MATCH(C11,'Recipe totals'!A$2:A$32,0)),"")</x:f>
        <x:v>1.35</x:v>
      </x:c>
      <x:c r="R11" s="3" t="n">
        <x:f>IF(ISNUMBER(INDEX('Recipe totals'!S$2:S$32,MATCH(C11,'Recipe totals'!A$2:A$32,0))),INDEX('Recipe totals'!S$2:S$32,MATCH(C11,'Recipe totals'!A$2:A$32,0)),"")</x:f>
        <x:v>14.64</x:v>
      </x:c>
    </x:row>
    <x:row r="12" ht="32" customHeight="1">
      <x:c r="A12" s="3" t="n">
        <x:v>2</x:v>
      </x:c>
      <x:c r="B12" s="3" t="str">
        <x:v>Lunch</x:v>
      </x:c>
      <x:c r="C12" s="3" t="str">
        <x:v>M02</x:v>
      </x:c>
      <x:c r="D12" s="3" t="n">
        <x:f>IF(ISNUMBER(INDEX('Recipe totals'!E$2:E$32,MATCH(C12,'Recipe totals'!A$2:A$32,0))),INDEX('Recipe totals'!E$2:E$32,MATCH(C12,'Recipe totals'!A$2:A$32,0)),"")</x:f>
        <x:v>419.81</x:v>
      </x:c>
      <x:c r="E12" s="3" t="n">
        <x:f>IF(ISNUMBER(INDEX('Recipe totals'!F$2:F$32,MATCH(C12,'Recipe totals'!A$2:A$32,0))),INDEX('Recipe totals'!F$2:F$32,MATCH(C12,'Recipe totals'!A$2:A$32,0)),"")</x:f>
        <x:v>1773.8700000000001</x:v>
      </x:c>
      <x:c r="F12" s="3" t="n">
        <x:f>IF(ISNUMBER(INDEX('Recipe totals'!G$2:G$32,MATCH(C12,'Recipe totals'!A$2:A$32,0))),INDEX('Recipe totals'!G$2:G$32,MATCH(C12,'Recipe totals'!A$2:A$32,0)),"")</x:f>
        <x:v>31.959000000000003</x:v>
      </x:c>
      <x:c r="G12" s="3" t="n">
        <x:f>IF(ISNUMBER(INDEX('Recipe totals'!H$2:H$32,MATCH(C12,'Recipe totals'!A$2:A$32,0))),INDEX('Recipe totals'!H$2:H$32,MATCH(C12,'Recipe totals'!A$2:A$32,0)),"")</x:f>
        <x:v>10.253000000000002</x:v>
      </x:c>
      <x:c r="H12" s="3" t="n">
        <x:f>IF(ISNUMBER(INDEX('Recipe totals'!I$2:I$32,MATCH(C12,'Recipe totals'!A$2:A$32,0))),INDEX('Recipe totals'!I$2:I$32,MATCH(C12,'Recipe totals'!A$2:A$32,0)),"")</x:f>
        <x:v>5.232500000000001</x:v>
      </x:c>
      <x:c r="I12" s="3" t="n">
        <x:f>IF(ISNUMBER(INDEX('Recipe totals'!J$2:J$32,MATCH(C12,'Recipe totals'!A$2:A$32,0))),INDEX('Recipe totals'!J$2:J$32,MATCH(C12,'Recipe totals'!A$2:A$32,0)),"")</x:f>
        <x:v>53.22</x:v>
      </x:c>
      <x:c r="J12" s="3" t="n">
        <x:f>IF(ISNUMBER(INDEX('Recipe totals'!K$2:K$32,MATCH(C12,'Recipe totals'!A$2:A$32,0))),INDEX('Recipe totals'!K$2:K$32,MATCH(C12,'Recipe totals'!A$2:A$32,0)),"")</x:f>
        <x:v>14.540000000000001</x:v>
      </x:c>
      <x:c r="K12" s="3" t="n">
        <x:f>IF(ISNUMBER(INDEX('Recipe totals'!L$2:L$32,MATCH(C12,'Recipe totals'!A$2:A$32,0))),INDEX('Recipe totals'!L$2:L$32,MATCH(C12,'Recipe totals'!A$2:A$32,0)),"")</x:f>
        <x:v>10.42032</x:v>
      </x:c>
      <x:c r="L12" s="3" t="n">
        <x:f>IF(ISNUMBER(INDEX('Recipe totals'!M$2:M$32,MATCH(C12,'Recipe totals'!A$2:A$32,0))),INDEX('Recipe totals'!M$2:M$32,MATCH(C12,'Recipe totals'!A$2:A$32,0)),"")</x:f>
        <x:v>111.64</x:v>
      </x:c>
      <x:c r="M12" s="3" t="n">
        <x:f>IF(ISNUMBER(INDEX('Recipe totals'!N$2:N$32,MATCH(C12,'Recipe totals'!A$2:A$32,0))),INDEX('Recipe totals'!N$2:N$32,MATCH(C12,'Recipe totals'!A$2:A$32,0)),"")</x:f>
        <x:v>125.43</x:v>
      </x:c>
      <x:c r="N12" s="3" t="n">
        <x:f>IF(ISNUMBER(INDEX('Recipe totals'!O$2:O$32,MATCH(C12,'Recipe totals'!A$2:A$32,0))),INDEX('Recipe totals'!O$2:O$32,MATCH(C12,'Recipe totals'!A$2:A$32,0)),"")</x:f>
        <x:v>4.7204999999999995</x:v>
      </x:c>
      <x:c r="O12" s="3" t="n">
        <x:f>IF(ISNUMBER(INDEX('Recipe totals'!P$2:P$32,MATCH(C12,'Recipe totals'!A$2:A$32,0))),INDEX('Recipe totals'!P$2:P$32,MATCH(C12,'Recipe totals'!A$2:A$32,0)),"")</x:f>
        <x:v>34.2</x:v>
      </x:c>
      <x:c r="P12" s="3" t="n">
        <x:f>IF(ISNUMBER(INDEX('Recipe totals'!Q$2:Q$32,MATCH(C12,'Recipe totals'!A$2:A$32,0))),INDEX('Recipe totals'!Q$2:Q$32,MATCH(C12,'Recipe totals'!A$2:A$32,0)),"")</x:f>
        <x:v>0.5850000000000001</x:v>
      </x:c>
      <x:c r="Q12" s="3" t="n">
        <x:f>IF(ISNUMBER(INDEX('Recipe totals'!R$2:R$32,MATCH(C12,'Recipe totals'!A$2:A$32,0))),INDEX('Recipe totals'!R$2:R$32,MATCH(C12,'Recipe totals'!A$2:A$32,0)),"")</x:f>
        <x:v>2.9850000000000003</x:v>
      </x:c>
      <x:c r="R12" s="3" t="n">
        <x:f>IF(ISNUMBER(INDEX('Recipe totals'!S$2:S$32,MATCH(C12,'Recipe totals'!A$2:A$32,0))),INDEX('Recipe totals'!S$2:S$32,MATCH(C12,'Recipe totals'!A$2:A$32,0)),"")</x:f>
        <x:v>90.48</x:v>
      </x:c>
    </x:row>
    <x:row r="13" ht="32" customHeight="1">
      <x:c r="A13" s="3" t="n">
        <x:v>2</x:v>
      </x:c>
      <x:c r="B13" s="3" t="str">
        <x:v>Lunch dessert</x:v>
      </x:c>
      <x:c r="C13" s="3" t="str">
        <x:v>D06</x:v>
      </x:c>
      <x:c r="D13" s="3" t="n">
        <x:f>IF(ISNUMBER(INDEX('Recipe totals'!E$2:E$32,MATCH(C13,'Recipe totals'!A$2:A$32,0))),INDEX('Recipe totals'!E$2:E$32,MATCH(C13,'Recipe totals'!A$2:A$32,0)),"")</x:f>
        <x:v>160.35999999999999</x:v>
      </x:c>
      <x:c r="E13" s="3" t="n">
        <x:f>IF(ISNUMBER(INDEX('Recipe totals'!F$2:F$32,MATCH(C13,'Recipe totals'!A$2:A$32,0))),INDEX('Recipe totals'!F$2:F$32,MATCH(C13,'Recipe totals'!A$2:A$32,0)),"")</x:f>
        <x:v>678.0799999999999</x:v>
      </x:c>
      <x:c r="F13" s="3" t="n">
        <x:f>IF(ISNUMBER(INDEX('Recipe totals'!G$2:G$32,MATCH(C13,'Recipe totals'!A$2:A$32,0))),INDEX('Recipe totals'!G$2:G$32,MATCH(C13,'Recipe totals'!A$2:A$32,0)),"")</x:f>
        <x:v>4.276</x:v>
      </x:c>
      <x:c r="G13" s="3" t="n">
        <x:f>IF(ISNUMBER(INDEX('Recipe totals'!H$2:H$32,MATCH(C13,'Recipe totals'!A$2:A$32,0))),INDEX('Recipe totals'!H$2:H$32,MATCH(C13,'Recipe totals'!A$2:A$32,0)),"")</x:f>
        <x:v>4.602</x:v>
      </x:c>
      <x:c r="H13" s="3" t="n">
        <x:f>IF(ISNUMBER(INDEX('Recipe totals'!I$2:I$32,MATCH(C13,'Recipe totals'!A$2:A$32,0))),INDEX('Recipe totals'!I$2:I$32,MATCH(C13,'Recipe totals'!A$2:A$32,0)),"")</x:f>
        <x:v>2.802</x:v>
      </x:c>
      <x:c r="I13" s="3" t="n">
        <x:f>IF(ISNUMBER(INDEX('Recipe totals'!J$2:J$32,MATCH(C13,'Recipe totals'!A$2:A$32,0))),INDEX('Recipe totals'!J$2:J$32,MATCH(C13,'Recipe totals'!A$2:A$32,0)),"")</x:f>
        <x:v>27.199999999999996</x:v>
      </x:c>
      <x:c r="J13" s="3" t="n">
        <x:f>IF(ISNUMBER(INDEX('Recipe totals'!K$2:K$32,MATCH(C13,'Recipe totals'!A$2:A$32,0))),INDEX('Recipe totals'!K$2:K$32,MATCH(C13,'Recipe totals'!A$2:A$32,0)),"")</x:f>
        <x:v>21.68</x:v>
      </x:c>
      <x:c r="K13" s="3" t="n">
        <x:f>IF(ISNUMBER(INDEX('Recipe totals'!L$2:L$32,MATCH(C13,'Recipe totals'!A$2:A$32,0))),INDEX('Recipe totals'!L$2:L$32,MATCH(C13,'Recipe totals'!A$2:A$32,0)),"")</x:f>
        <x:v>1.3679800000000002</x:v>
      </x:c>
      <x:c r="L13" s="3" t="n">
        <x:f>IF(ISNUMBER(INDEX('Recipe totals'!M$2:M$32,MATCH(C13,'Recipe totals'!A$2:A$32,0))),INDEX('Recipe totals'!M$2:M$32,MATCH(C13,'Recipe totals'!A$2:A$32,0)),"")</x:f>
        <x:v>52.25999999999999</x:v>
      </x:c>
      <x:c r="M13" s="3" t="n">
        <x:f>IF(ISNUMBER(INDEX('Recipe totals'!N$2:N$32,MATCH(C13,'Recipe totals'!A$2:A$32,0))),INDEX('Recipe totals'!N$2:N$32,MATCH(C13,'Recipe totals'!A$2:A$32,0)),"")</x:f>
        <x:v>147.32000000000002</x:v>
      </x:c>
      <x:c r="N13" s="3" t="n">
        <x:f>IF(ISNUMBER(INDEX('Recipe totals'!O$2:O$32,MATCH(C13,'Recipe totals'!A$2:A$32,0))),INDEX('Recipe totals'!O$2:O$32,MATCH(C13,'Recipe totals'!A$2:A$32,0)),"")</x:f>
        <x:v>0.126</x:v>
      </x:c>
      <x:c r="O13" s="3" t="n">
        <x:f>IF(ISNUMBER(INDEX('Recipe totals'!P$2:P$32,MATCH(C13,'Recipe totals'!A$2:A$32,0))),INDEX('Recipe totals'!P$2:P$32,MATCH(C13,'Recipe totals'!A$2:A$32,0)),"")</x:f>
        <x:v>12</x:v>
      </x:c>
      <x:c r="P13" s="3" t="n">
        <x:f>IF(ISNUMBER(INDEX('Recipe totals'!Q$2:Q$32,MATCH(C13,'Recipe totals'!A$2:A$32,0))),INDEX('Recipe totals'!Q$2:Q$32,MATCH(C13,'Recipe totals'!A$2:A$32,0)),"")</x:f>
        <x:v>0</x:v>
      </x:c>
      <x:c r="Q13" s="3" t="n">
        <x:f>IF(ISNUMBER(INDEX('Recipe totals'!R$2:R$32,MATCH(C13,'Recipe totals'!A$2:A$32,0))),INDEX('Recipe totals'!R$2:R$32,MATCH(C13,'Recipe totals'!A$2:A$32,0)),"")</x:f>
        <x:v>1.08</x:v>
      </x:c>
      <x:c r="R13" s="3" t="n">
        <x:f>IF(ISNUMBER(INDEX('Recipe totals'!S$2:S$32,MATCH(C13,'Recipe totals'!A$2:A$32,0))),INDEX('Recipe totals'!S$2:S$32,MATCH(C13,'Recipe totals'!A$2:A$32,0)),"")</x:f>
        <x:v>9.719999999999999</x:v>
      </x:c>
    </x:row>
    <x:row r="14" ht="32" customHeight="1">
      <x:c r="A14" s="3" t="n">
        <x:v>2</x:v>
      </x:c>
      <x:c r="B14" s="3" t="str">
        <x:v>Afternoon snack</x:v>
      </x:c>
      <x:c r="C14" s="3" t="str">
        <x:v>N02</x:v>
      </x:c>
      <x:c r="D14" s="3" t="n">
        <x:f>IF(ISNUMBER(INDEX('Recipe totals'!E$2:E$32,MATCH(C14,'Recipe totals'!A$2:A$32,0))),INDEX('Recipe totals'!E$2:E$32,MATCH(C14,'Recipe totals'!A$2:A$32,0)),"")</x:f>
        <x:v>192</x:v>
      </x:c>
      <x:c r="E14" s="3" t="n">
        <x:f>IF(ISNUMBER(INDEX('Recipe totals'!F$2:F$32,MATCH(C14,'Recipe totals'!A$2:A$32,0))),INDEX('Recipe totals'!F$2:F$32,MATCH(C14,'Recipe totals'!A$2:A$32,0)),"")</x:f>
        <x:v>800.4000000000001</x:v>
      </x:c>
      <x:c r="F14" s="3" t="n">
        <x:f>IF(ISNUMBER(INDEX('Recipe totals'!G$2:G$32,MATCH(C14,'Recipe totals'!A$2:A$32,0))),INDEX('Recipe totals'!G$2:G$32,MATCH(C14,'Recipe totals'!A$2:A$32,0)),"")</x:f>
        <x:v>7.32</x:v>
      </x:c>
      <x:c r="G14" s="3" t="n">
        <x:f>IF(ISNUMBER(INDEX('Recipe totals'!H$2:H$32,MATCH(C14,'Recipe totals'!A$2:A$32,0))),INDEX('Recipe totals'!H$2:H$32,MATCH(C14,'Recipe totals'!A$2:A$32,0)),"")</x:f>
        <x:v>12.28</x:v>
      </x:c>
      <x:c r="H14" s="3" t="n">
        <x:f>IF(ISNUMBER(INDEX('Recipe totals'!I$2:I$32,MATCH(C14,'Recipe totals'!A$2:A$32,0))),INDEX('Recipe totals'!I$2:I$32,MATCH(C14,'Recipe totals'!A$2:A$32,0)),"")</x:f>
        <x:v>8.116</x:v>
      </x:c>
      <x:c r="I14" s="3" t="n">
        <x:f>IF(ISNUMBER(INDEX('Recipe totals'!J$2:J$32,MATCH(C14,'Recipe totals'!A$2:A$32,0))),INDEX('Recipe totals'!J$2:J$32,MATCH(C14,'Recipe totals'!A$2:A$32,0)),"")</x:f>
        <x:v>13.879999999999999</x:v>
      </x:c>
      <x:c r="J14" s="3" t="n">
        <x:f>IF(ISNUMBER(INDEX('Recipe totals'!K$2:K$32,MATCH(C14,'Recipe totals'!A$2:A$32,0))),INDEX('Recipe totals'!K$2:K$32,MATCH(C14,'Recipe totals'!A$2:A$32,0)),"")</x:f>
        <x:v>12.64</x:v>
      </x:c>
      <x:c r="K14" s="3" t="n">
        <x:f>IF(ISNUMBER(INDEX('Recipe totals'!L$2:L$32,MATCH(C14,'Recipe totals'!A$2:A$32,0))),INDEX('Recipe totals'!L$2:L$32,MATCH(C14,'Recipe totals'!A$2:A$32,0)),"")</x:f>
        <x:v>0.56</x:v>
      </x:c>
      <x:c r="L14" s="3" t="n">
        <x:f>IF(ISNUMBER(INDEX('Recipe totals'!M$2:M$32,MATCH(C14,'Recipe totals'!A$2:A$32,0))),INDEX('Recipe totals'!M$2:M$32,MATCH(C14,'Recipe totals'!A$2:A$32,0)),"")</x:f>
        <x:v>79.2</x:v>
      </x:c>
      <x:c r="M14" s="3" t="n">
        <x:f>IF(ISNUMBER(INDEX('Recipe totals'!N$2:N$32,MATCH(C14,'Recipe totals'!A$2:A$32,0))),INDEX('Recipe totals'!N$2:N$32,MATCH(C14,'Recipe totals'!A$2:A$32,0)),"")</x:f>
        <x:v>153.6</x:v>
      </x:c>
      <x:c r="N14" s="3" t="n">
        <x:f>IF(ISNUMBER(INDEX('Recipe totals'!O$2:O$32,MATCH(C14,'Recipe totals'!A$2:A$32,0))),INDEX('Recipe totals'!O$2:O$32,MATCH(C14,'Recipe totals'!A$2:A$32,0)),"")</x:f>
        <x:v>0.24000000000000002</x:v>
      </x:c>
      <x:c r="O14" s="3" t="n">
        <x:f>IF(ISNUMBER(INDEX('Recipe totals'!P$2:P$32,MATCH(C14,'Recipe totals'!A$2:A$32,0))),INDEX('Recipe totals'!P$2:P$32,MATCH(C14,'Recipe totals'!A$2:A$32,0)),"")</x:f>
        <x:v>3.6</x:v>
      </x:c>
      <x:c r="P14" s="3" t="n">
        <x:f>IF(ISNUMBER(INDEX('Recipe totals'!Q$2:Q$32,MATCH(C14,'Recipe totals'!A$2:A$32,0))),INDEX('Recipe totals'!Q$2:Q$32,MATCH(C14,'Recipe totals'!A$2:A$32,0)),"")</x:f>
        <x:v>0.12</x:v>
      </x:c>
      <x:c r="Q14" s="3" t="n">
        <x:f>IF(ISNUMBER(INDEX('Recipe totals'!R$2:R$32,MATCH(C14,'Recipe totals'!A$2:A$32,0))),INDEX('Recipe totals'!R$2:R$32,MATCH(C14,'Recipe totals'!A$2:A$32,0)),"")</x:f>
        <x:v>0.24</x:v>
      </x:c>
      <x:c r="R14" s="3" t="n">
        <x:f>IF(ISNUMBER(INDEX('Recipe totals'!S$2:S$32,MATCH(C14,'Recipe totals'!A$2:A$32,0))),INDEX('Recipe totals'!S$2:S$32,MATCH(C14,'Recipe totals'!A$2:A$32,0)),"")</x:f>
        <x:v>27.200000000000003</x:v>
      </x:c>
    </x:row>
    <x:row r="15" ht="32" customHeight="1">
      <x:c r="A15" s="3" t="n">
        <x:v>2</x:v>
      </x:c>
      <x:c r="B15" s="3" t="str">
        <x:v>Supper</x:v>
      </x:c>
      <x:c r="C15" s="3" t="str">
        <x:v>S02</x:v>
      </x:c>
      <x:c r="D15" s="3" t="n">
        <x:f>IF(ISNUMBER(INDEX('Recipe totals'!E$2:E$32,MATCH(C15,'Recipe totals'!A$2:A$32,0))),INDEX('Recipe totals'!E$2:E$32,MATCH(C15,'Recipe totals'!A$2:A$32,0)),"")</x:f>
        <x:v>435.03999999999996</x:v>
      </x:c>
      <x:c r="E15" s="3" t="n">
        <x:f>IF(ISNUMBER(INDEX('Recipe totals'!F$2:F$32,MATCH(C15,'Recipe totals'!A$2:A$32,0))),INDEX('Recipe totals'!F$2:F$32,MATCH(C15,'Recipe totals'!A$2:A$32,0)),"")</x:f>
        <x:v>1822.4400000000003</x:v>
      </x:c>
      <x:c r="F15" s="3" t="n">
        <x:f>IF(ISNUMBER(INDEX('Recipe totals'!G$2:G$32,MATCH(C15,'Recipe totals'!A$2:A$32,0))),INDEX('Recipe totals'!G$2:G$32,MATCH(C15,'Recipe totals'!A$2:A$32,0)),"")</x:f>
        <x:v>24.828</x:v>
      </x:c>
      <x:c r="G15" s="3" t="n">
        <x:f>IF(ISNUMBER(INDEX('Recipe totals'!H$2:H$32,MATCH(C15,'Recipe totals'!A$2:A$32,0))),INDEX('Recipe totals'!H$2:H$32,MATCH(C15,'Recipe totals'!A$2:A$32,0)),"")</x:f>
        <x:v>22.715</x:v>
      </x:c>
      <x:c r="H15" s="3" t="n">
        <x:f>IF(ISNUMBER(INDEX('Recipe totals'!I$2:I$32,MATCH(C15,'Recipe totals'!A$2:A$32,0))),INDEX('Recipe totals'!I$2:I$32,MATCH(C15,'Recipe totals'!A$2:A$32,0)),"")</x:f>
        <x:v>10.6357</x:v>
      </x:c>
      <x:c r="I15" s="3" t="n">
        <x:f>IF(ISNUMBER(INDEX('Recipe totals'!J$2:J$32,MATCH(C15,'Recipe totals'!A$2:A$32,0))),INDEX('Recipe totals'!J$2:J$32,MATCH(C15,'Recipe totals'!A$2:A$32,0)),"")</x:f>
        <x:v>35.095</x:v>
      </x:c>
      <x:c r="J15" s="3" t="n">
        <x:f>IF(ISNUMBER(INDEX('Recipe totals'!K$2:K$32,MATCH(C15,'Recipe totals'!A$2:A$32,0))),INDEX('Recipe totals'!K$2:K$32,MATCH(C15,'Recipe totals'!A$2:A$32,0)),"")</x:f>
        <x:v>6.471</x:v>
      </x:c>
      <x:c r="K15" s="3" t="n">
        <x:f>IF(ISNUMBER(INDEX('Recipe totals'!L$2:L$32,MATCH(C15,'Recipe totals'!A$2:A$32,0))),INDEX('Recipe totals'!L$2:L$32,MATCH(C15,'Recipe totals'!A$2:A$32,0)),"")</x:f>
        <x:v>7.28</x:v>
      </x:c>
      <x:c r="L15" s="3" t="n">
        <x:f>IF(ISNUMBER(INDEX('Recipe totals'!M$2:M$32,MATCH(C15,'Recipe totals'!A$2:A$32,0))),INDEX('Recipe totals'!M$2:M$32,MATCH(C15,'Recipe totals'!A$2:A$32,0)),"")</x:f>
        <x:v>612.35</x:v>
      </x:c>
      <x:c r="M15" s="3" t="n">
        <x:f>IF(ISNUMBER(INDEX('Recipe totals'!N$2:N$32,MATCH(C15,'Recipe totals'!A$2:A$32,0))),INDEX('Recipe totals'!N$2:N$32,MATCH(C15,'Recipe totals'!A$2:A$32,0)),"")</x:f>
        <x:v>330.77</x:v>
      </x:c>
      <x:c r="N15" s="3" t="n">
        <x:f>IF(ISNUMBER(INDEX('Recipe totals'!O$2:O$32,MATCH(C15,'Recipe totals'!A$2:A$32,0))),INDEX('Recipe totals'!O$2:O$32,MATCH(C15,'Recipe totals'!A$2:A$32,0)),"")</x:f>
        <x:v>3.651</x:v>
      </x:c>
      <x:c r="O15" s="3" t="n">
        <x:f>IF(ISNUMBER(INDEX('Recipe totals'!P$2:P$32,MATCH(C15,'Recipe totals'!A$2:A$32,0))),INDEX('Recipe totals'!P$2:P$32,MATCH(C15,'Recipe totals'!A$2:A$32,0)),"")</x:f>
        <x:v>2.4</x:v>
      </x:c>
      <x:c r="P15" s="3" t="n">
        <x:f>IF(ISNUMBER(INDEX('Recipe totals'!Q$2:Q$32,MATCH(C15,'Recipe totals'!A$2:A$32,0))),INDEX('Recipe totals'!Q$2:Q$32,MATCH(C15,'Recipe totals'!A$2:A$32,0)),"")</x:f>
        <x:v>2.68</x:v>
      </x:c>
      <x:c r="Q15" s="3" t="n">
        <x:f>IF(ISNUMBER(INDEX('Recipe totals'!R$2:R$32,MATCH(C15,'Recipe totals'!A$2:A$32,0))),INDEX('Recipe totals'!R$2:R$32,MATCH(C15,'Recipe totals'!A$2:A$32,0)),"")</x:f>
        <x:v>2.2150000000000003</x:v>
      </x:c>
      <x:c r="R15" s="3" t="n">
        <x:f>IF(ISNUMBER(INDEX('Recipe totals'!S$2:S$32,MATCH(C15,'Recipe totals'!A$2:A$32,0))),INDEX('Recipe totals'!S$2:S$32,MATCH(C15,'Recipe totals'!A$2:A$32,0)),"")</x:f>
        <x:v>66.95</x:v>
      </x:c>
    </x:row>
    <x:row r="16" ht="32" customHeight="1">
      <x:c r="A16" s="3" t="n">
        <x:v>2</x:v>
      </x:c>
      <x:c r="B16" s="3" t="str">
        <x:v>Supper dessert</x:v>
      </x:c>
      <x:c r="C16" s="3" t="str">
        <x:v>D04</x:v>
      </x:c>
      <x:c r="D16" s="3" t="n">
        <x:f>IF(ISNUMBER(INDEX('Recipe totals'!E$2:E$32,MATCH(C16,'Recipe totals'!A$2:A$32,0))),INDEX('Recipe totals'!E$2:E$32,MATCH(C16,'Recipe totals'!A$2:A$32,0)),"")</x:f>
        <x:v>130</x:v>
      </x:c>
      <x:c r="E16" s="3" t="n">
        <x:f>IF(ISNUMBER(INDEX('Recipe totals'!F$2:F$32,MATCH(C16,'Recipe totals'!A$2:A$32,0))),INDEX('Recipe totals'!F$2:F$32,MATCH(C16,'Recipe totals'!A$2:A$32,0)),"")</x:f>
        <x:v>551.6</x:v>
      </x:c>
      <x:c r="F16" s="3" t="n">
        <x:f>IF(ISNUMBER(INDEX('Recipe totals'!G$2:G$32,MATCH(C16,'Recipe totals'!A$2:A$32,0))),INDEX('Recipe totals'!G$2:G$32,MATCH(C16,'Recipe totals'!A$2:A$32,0)),"")</x:f>
        <x:v>7.08</x:v>
      </x:c>
      <x:c r="G16" s="3" t="n">
        <x:f>IF(ISNUMBER(INDEX('Recipe totals'!H$2:H$32,MATCH(C16,'Recipe totals'!A$2:A$32,0))),INDEX('Recipe totals'!H$2:H$32,MATCH(C16,'Recipe totals'!A$2:A$32,0)),"")</x:f>
        <x:v>3.68</x:v>
      </x:c>
      <x:c r="H16" s="3" t="n">
        <x:f>IF(ISNUMBER(INDEX('Recipe totals'!I$2:I$32,MATCH(C16,'Recipe totals'!A$2:A$32,0))),INDEX('Recipe totals'!I$2:I$32,MATCH(C16,'Recipe totals'!A$2:A$32,0)),"")</x:f>
        <x:v>2.3</x:v>
      </x:c>
      <x:c r="I16" s="3" t="n">
        <x:f>IF(ISNUMBER(INDEX('Recipe totals'!J$2:J$32,MATCH(C16,'Recipe totals'!A$2:A$32,0))),INDEX('Recipe totals'!J$2:J$32,MATCH(C16,'Recipe totals'!A$2:A$32,0)),"")</x:f>
        <x:v>18.4</x:v>
      </x:c>
      <x:c r="J16" s="3" t="n">
        <x:f>IF(ISNUMBER(INDEX('Recipe totals'!K$2:K$32,MATCH(C16,'Recipe totals'!A$2:A$32,0))),INDEX('Recipe totals'!K$2:K$32,MATCH(C16,'Recipe totals'!A$2:A$32,0)),"")</x:f>
        <x:v>18.4</x:v>
      </x:c>
      <x:c r="K16" s="3" t="n">
        <x:f>IF(ISNUMBER(INDEX('Recipe totals'!L$2:L$32,MATCH(C16,'Recipe totals'!A$2:A$32,0))),INDEX('Recipe totals'!L$2:L$32,MATCH(C16,'Recipe totals'!A$2:A$32,0)),"")</x:f>
        <x:v>2.16</x:v>
      </x:c>
      <x:c r="L16" s="3" t="n">
        <x:f>IF(ISNUMBER(INDEX('Recipe totals'!M$2:M$32,MATCH(C16,'Recipe totals'!A$2:A$32,0))),INDEX('Recipe totals'!M$2:M$32,MATCH(C16,'Recipe totals'!A$2:A$32,0)),"")</x:f>
        <x:v>96.8</x:v>
      </x:c>
      <x:c r="M16" s="3" t="n">
        <x:f>IF(ISNUMBER(INDEX('Recipe totals'!N$2:N$32,MATCH(C16,'Recipe totals'!A$2:A$32,0))),INDEX('Recipe totals'!N$2:N$32,MATCH(C16,'Recipe totals'!A$2:A$32,0)),"")</x:f>
        <x:v>245.6</x:v>
      </x:c>
      <x:c r="N16" s="3" t="n">
        <x:f>IF(ISNUMBER(INDEX('Recipe totals'!O$2:O$32,MATCH(C16,'Recipe totals'!A$2:A$32,0))),INDEX('Recipe totals'!O$2:O$32,MATCH(C16,'Recipe totals'!A$2:A$32,0)),"")</x:f>
        <x:v>0.232</x:v>
      </x:c>
      <x:c r="O16" s="3" t="n">
        <x:f>IF(ISNUMBER(INDEX('Recipe totals'!P$2:P$32,MATCH(C16,'Recipe totals'!A$2:A$32,0))),INDEX('Recipe totals'!P$2:P$32,MATCH(C16,'Recipe totals'!A$2:A$32,0)),"")</x:f>
        <x:v>3.5999999999999996</x:v>
      </x:c>
      <x:c r="P16" s="3" t="n">
        <x:f>IF(ISNUMBER(INDEX('Recipe totals'!Q$2:Q$32,MATCH(C16,'Recipe totals'!A$2:A$32,0))),INDEX('Recipe totals'!Q$2:Q$32,MATCH(C16,'Recipe totals'!A$2:A$32,0)),"")</x:f>
        <x:v>0</x:v>
      </x:c>
      <x:c r="Q16" s="3" t="n">
        <x:f>IF(ISNUMBER(INDEX('Recipe totals'!R$2:R$32,MATCH(C16,'Recipe totals'!A$2:A$32,0))),INDEX('Recipe totals'!R$2:R$32,MATCH(C16,'Recipe totals'!A$2:A$32,0)),"")</x:f>
        <x:v>0.24</x:v>
      </x:c>
      <x:c r="R16" s="3" t="n">
        <x:f>IF(ISNUMBER(INDEX('Recipe totals'!S$2:S$32,MATCH(C16,'Recipe totals'!A$2:A$32,0))),INDEX('Recipe totals'!S$2:S$32,MATCH(C16,'Recipe totals'!A$2:A$32,0)),"")</x:f>
        <x:v>26.400000000000002</x:v>
      </x:c>
    </x:row>
    <x:row r="17" ht="32" customHeight="1">
      <x:c r="A17" s="3" t="n">
        <x:v>2</x:v>
      </x:c>
      <x:c r="B17" s="3" t="str">
        <x:v>Evening drink</x:v>
      </x:c>
      <x:c r="C17" s="3" t="str">
        <x:v>N03</x:v>
      </x:c>
      <x:c r="D17" s="3" t="n">
        <x:f>IF(ISNUMBER(INDEX('Recipe totals'!E$2:E$32,MATCH(C17,'Recipe totals'!A$2:A$32,0))),INDEX('Recipe totals'!E$2:E$32,MATCH(C17,'Recipe totals'!A$2:A$32,0)),"")</x:f>
        <x:v>221.25</x:v>
      </x:c>
      <x:c r="E17" s="3" t="n">
        <x:f>IF(ISNUMBER(INDEX('Recipe totals'!F$2:F$32,MATCH(C17,'Recipe totals'!A$2:A$32,0))),INDEX('Recipe totals'!F$2:F$32,MATCH(C17,'Recipe totals'!A$2:A$32,0)),"")</x:f>
        <x:v>930.75</x:v>
      </x:c>
      <x:c r="F17" s="3" t="n">
        <x:f>IF(ISNUMBER(INDEX('Recipe totals'!G$2:G$32,MATCH(C17,'Recipe totals'!A$2:A$32,0))),INDEX('Recipe totals'!G$2:G$32,MATCH(C17,'Recipe totals'!A$2:A$32,0)),"")</x:f>
        <x:v>7.5</x:v>
      </x:c>
      <x:c r="G17" s="3" t="n">
        <x:f>IF(ISNUMBER(INDEX('Recipe totals'!H$2:H$32,MATCH(C17,'Recipe totals'!A$2:A$32,0))),INDEX('Recipe totals'!H$2:H$32,MATCH(C17,'Recipe totals'!A$2:A$32,0)),"")</x:f>
        <x:v>11.55</x:v>
      </x:c>
      <x:c r="H17" s="3" t="n">
        <x:f>IF(ISNUMBER(INDEX('Recipe totals'!I$2:I$32,MATCH(C17,'Recipe totals'!A$2:A$32,0))),INDEX('Recipe totals'!I$2:I$32,MATCH(C17,'Recipe totals'!A$2:A$32,0)),"")</x:f>
        <x:v>7.327500000000001</x:v>
      </x:c>
      <x:c r="I17" s="3" t="n">
        <x:f>IF(ISNUMBER(INDEX('Recipe totals'!J$2:J$32,MATCH(C17,'Recipe totals'!A$2:A$32,0))),INDEX('Recipe totals'!J$2:J$32,MATCH(C17,'Recipe totals'!A$2:A$32,0)),"")</x:f>
        <x:v>23.4</x:v>
      </x:c>
      <x:c r="J17" s="3" t="n">
        <x:f>IF(ISNUMBER(INDEX('Recipe totals'!K$2:K$32,MATCH(C17,'Recipe totals'!A$2:A$32,0))),INDEX('Recipe totals'!K$2:K$32,MATCH(C17,'Recipe totals'!A$2:A$32,0)),"")</x:f>
        <x:v>23.4</x:v>
      </x:c>
      <x:c r="K17" s="3" t="n">
        <x:f>IF(ISNUMBER(INDEX('Recipe totals'!L$2:L$32,MATCH(C17,'Recipe totals'!A$2:A$32,0))),INDEX('Recipe totals'!L$2:L$32,MATCH(C17,'Recipe totals'!A$2:A$32,0)),"")</x:f>
        <x:v>0.15</x:v>
      </x:c>
      <x:c r="L17" s="3" t="n">
        <x:f>IF(ISNUMBER(INDEX('Recipe totals'!M$2:M$32,MATCH(C17,'Recipe totals'!A$2:A$32,0))),INDEX('Recipe totals'!M$2:M$32,MATCH(C17,'Recipe totals'!A$2:A$32,0)),"")</x:f>
        <x:v>110.25</x:v>
      </x:c>
      <x:c r="M17" s="3" t="n">
        <x:f>IF(ISNUMBER(INDEX('Recipe totals'!N$2:N$32,MATCH(C17,'Recipe totals'!A$2:A$32,0))),INDEX('Recipe totals'!N$2:N$32,MATCH(C17,'Recipe totals'!A$2:A$32,0)),"")</x:f>
        <x:v>258</x:v>
      </x:c>
      <x:c r="N17" s="3" t="n">
        <x:f>IF(ISNUMBER(INDEX('Recipe totals'!O$2:O$32,MATCH(C17,'Recipe totals'!A$2:A$32,0))),INDEX('Recipe totals'!O$2:O$32,MATCH(C17,'Recipe totals'!A$2:A$32,0)),"")</x:f>
        <x:v>0.075</x:v>
      </x:c>
      <x:c r="O17" s="3" t="n">
        <x:f>IF(ISNUMBER(INDEX('Recipe totals'!P$2:P$32,MATCH(C17,'Recipe totals'!A$2:A$32,0))),INDEX('Recipe totals'!P$2:P$32,MATCH(C17,'Recipe totals'!A$2:A$32,0)),"")</x:f>
        <x:v>3.75</x:v>
      </x:c>
      <x:c r="P17" s="3" t="n">
        <x:f>IF(ISNUMBER(INDEX('Recipe totals'!Q$2:Q$32,MATCH(C17,'Recipe totals'!A$2:A$32,0))),INDEX('Recipe totals'!Q$2:Q$32,MATCH(C17,'Recipe totals'!A$2:A$32,0)),"")</x:f>
        <x:v>0.375</x:v>
      </x:c>
      <x:c r="Q17" s="3" t="n">
        <x:f>IF(ISNUMBER(INDEX('Recipe totals'!R$2:R$32,MATCH(C17,'Recipe totals'!A$2:A$32,0))),INDEX('Recipe totals'!R$2:R$32,MATCH(C17,'Recipe totals'!A$2:A$32,0)),"")</x:f>
        <x:v>1.725</x:v>
      </x:c>
      <x:c r="R17" s="3" t="n">
        <x:f>IF(ISNUMBER(INDEX('Recipe totals'!S$2:S$32,MATCH(C17,'Recipe totals'!A$2:A$32,0))),INDEX('Recipe totals'!S$2:S$32,MATCH(C17,'Recipe totals'!A$2:A$32,0)),"")</x:f>
        <x:v>16.5</x:v>
      </x:c>
    </x:row>
    <x:row r="18" ht="32" customHeight="1">
      <x:c r="A18" s="3" t="n">
        <x:v>3</x:v>
      </x:c>
      <x:c r="B18" s="3" t="str">
        <x:v>Breakfast</x:v>
      </x:c>
      <x:c r="C18" s="3" t="str">
        <x:v>B03</x:v>
      </x:c>
      <x:c r="D18" s="3" t="n">
        <x:f>IF(ISNUMBER(INDEX('Recipe totals'!E$2:E$32,MATCH(C18,'Recipe totals'!A$2:A$32,0))),INDEX('Recipe totals'!E$2:E$32,MATCH(C18,'Recipe totals'!A$2:A$32,0)),"")</x:f>
        <x:v>470.34000000000003</x:v>
      </x:c>
      <x:c r="E18" s="3" t="n">
        <x:f>IF(ISNUMBER(INDEX('Recipe totals'!F$2:F$32,MATCH(C18,'Recipe totals'!A$2:A$32,0))),INDEX('Recipe totals'!F$2:F$32,MATCH(C18,'Recipe totals'!A$2:A$32,0)),"")</x:f>
        <x:v>1978.3100000000002</x:v>
      </x:c>
      <x:c r="F18" s="3" t="n">
        <x:f>IF(ISNUMBER(INDEX('Recipe totals'!G$2:G$32,MATCH(C18,'Recipe totals'!A$2:A$32,0))),INDEX('Recipe totals'!G$2:G$32,MATCH(C18,'Recipe totals'!A$2:A$32,0)),"")</x:f>
        <x:v>21.204000000000004</x:v>
      </x:c>
      <x:c r="G18" s="3" t="n">
        <x:f>IF(ISNUMBER(INDEX('Recipe totals'!H$2:H$32,MATCH(C18,'Recipe totals'!A$2:A$32,0))),INDEX('Recipe totals'!H$2:H$32,MATCH(C18,'Recipe totals'!A$2:A$32,0)),"")</x:f>
        <x:v>19.756</x:v>
      </x:c>
      <x:c r="H18" s="3" t="n">
        <x:f>IF(ISNUMBER(INDEX('Recipe totals'!I$2:I$32,MATCH(C18,'Recipe totals'!A$2:A$32,0))),INDEX('Recipe totals'!I$2:I$32,MATCH(C18,'Recipe totals'!A$2:A$32,0)),"")</x:f>
        <x:v>8.930900000000001</x:v>
      </x:c>
      <x:c r="I18" s="3" t="n">
        <x:f>IF(ISNUMBER(INDEX('Recipe totals'!J$2:J$32,MATCH(C18,'Recipe totals'!A$2:A$32,0))),INDEX('Recipe totals'!J$2:J$32,MATCH(C18,'Recipe totals'!A$2:A$32,0)),"")</x:f>
        <x:v>55.396</x:v>
      </x:c>
      <x:c r="J18" s="3" t="n">
        <x:f>IF(ISNUMBER(INDEX('Recipe totals'!K$2:K$32,MATCH(C18,'Recipe totals'!A$2:A$32,0))),INDEX('Recipe totals'!K$2:K$32,MATCH(C18,'Recipe totals'!A$2:A$32,0)),"")</x:f>
        <x:v>18.903999999999996</x:v>
      </x:c>
      <x:c r="K18" s="3" t="n">
        <x:f>IF(ISNUMBER(INDEX('Recipe totals'!L$2:L$32,MATCH(C18,'Recipe totals'!A$2:A$32,0))),INDEX('Recipe totals'!L$2:L$32,MATCH(C18,'Recipe totals'!A$2:A$32,0)),"")</x:f>
        <x:v>4.199999999999999</x:v>
      </x:c>
      <x:c r="L18" s="3" t="n">
        <x:f>IF(ISNUMBER(INDEX('Recipe totals'!M$2:M$32,MATCH(C18,'Recipe totals'!A$2:A$32,0))),INDEX('Recipe totals'!M$2:M$32,MATCH(C18,'Recipe totals'!A$2:A$32,0)),"")</x:f>
        <x:v>311.09999999999997</x:v>
      </x:c>
      <x:c r="M18" s="3" t="n">
        <x:f>IF(ISNUMBER(INDEX('Recipe totals'!N$2:N$32,MATCH(C18,'Recipe totals'!A$2:A$32,0))),INDEX('Recipe totals'!N$2:N$32,MATCH(C18,'Recipe totals'!A$2:A$32,0)),"")</x:f>
        <x:v>332.62</x:v>
      </x:c>
      <x:c r="N18" s="3" t="n">
        <x:f>IF(ISNUMBER(INDEX('Recipe totals'!O$2:O$32,MATCH(C18,'Recipe totals'!A$2:A$32,0))),INDEX('Recipe totals'!O$2:O$32,MATCH(C18,'Recipe totals'!A$2:A$32,0)),"")</x:f>
        <x:v>2.958</x:v>
      </x:c>
      <x:c r="O18" s="3" t="n">
        <x:f>IF(ISNUMBER(INDEX('Recipe totals'!P$2:P$32,MATCH(C18,'Recipe totals'!A$2:A$32,0))),INDEX('Recipe totals'!P$2:P$32,MATCH(C18,'Recipe totals'!A$2:A$32,0)),"")</x:f>
        <x:v>8.4</x:v>
      </x:c>
      <x:c r="P18" s="3" t="n">
        <x:f>IF(ISNUMBER(INDEX('Recipe totals'!Q$2:Q$32,MATCH(C18,'Recipe totals'!A$2:A$32,0))),INDEX('Recipe totals'!Q$2:Q$32,MATCH(C18,'Recipe totals'!A$2:A$32,0)),"")</x:f>
        <x:v>1.9649999999999999</x:v>
      </x:c>
      <x:c r="Q18" s="3" t="n">
        <x:f>IF(ISNUMBER(INDEX('Recipe totals'!R$2:R$32,MATCH(C18,'Recipe totals'!A$2:A$32,0))),INDEX('Recipe totals'!R$2:R$32,MATCH(C18,'Recipe totals'!A$2:A$32,0)),"")</x:f>
        <x:v>2.8350000000000004</x:v>
      </x:c>
      <x:c r="R18" s="3" t="n">
        <x:f>IF(ISNUMBER(INDEX('Recipe totals'!S$2:S$32,MATCH(C18,'Recipe totals'!A$2:A$32,0))),INDEX('Recipe totals'!S$2:S$32,MATCH(C18,'Recipe totals'!A$2:A$32,0)),"")</x:f>
        <x:v>51</x:v>
      </x:c>
    </x:row>
    <x:row r="19" ht="32" customHeight="1">
      <x:c r="A19" s="3" t="n">
        <x:v>3</x:v>
      </x:c>
      <x:c r="B19" s="3" t="str">
        <x:v>Mid-morning</x:v>
      </x:c>
      <x:c r="C19" s="3" t="str">
        <x:v>N01</x:v>
      </x:c>
      <x:c r="D19" s="3" t="n">
        <x:f>IF(ISNUMBER(INDEX('Recipe totals'!E$2:E$32,MATCH(C19,'Recipe totals'!A$2:A$32,0))),INDEX('Recipe totals'!E$2:E$32,MATCH(C19,'Recipe totals'!A$2:A$32,0)),"")</x:f>
        <x:v>205.62</x:v>
      </x:c>
      <x:c r="E19" s="3" t="n">
        <x:f>IF(ISNUMBER(INDEX('Recipe totals'!F$2:F$32,MATCH(C19,'Recipe totals'!A$2:A$32,0))),INDEX('Recipe totals'!F$2:F$32,MATCH(C19,'Recipe totals'!A$2:A$32,0)),"")</x:f>
        <x:v>863.8199999999999</x:v>
      </x:c>
      <x:c r="F19" s="3" t="n">
        <x:f>IF(ISNUMBER(INDEX('Recipe totals'!G$2:G$32,MATCH(C19,'Recipe totals'!A$2:A$32,0))),INDEX('Recipe totals'!G$2:G$32,MATCH(C19,'Recipe totals'!A$2:A$32,0)),"")</x:f>
        <x:v>6.588</x:v>
      </x:c>
      <x:c r="G19" s="3" t="n">
        <x:f>IF(ISNUMBER(INDEX('Recipe totals'!H$2:H$32,MATCH(C19,'Recipe totals'!A$2:A$32,0))),INDEX('Recipe totals'!H$2:H$32,MATCH(C19,'Recipe totals'!A$2:A$32,0)),"")</x:f>
        <x:v>10.512</x:v>
      </x:c>
      <x:c r="H19" s="3" t="n">
        <x:f>IF(ISNUMBER(INDEX('Recipe totals'!I$2:I$32,MATCH(C19,'Recipe totals'!A$2:A$32,0))),INDEX('Recipe totals'!I$2:I$32,MATCH(C19,'Recipe totals'!A$2:A$32,0)),"")</x:f>
        <x:v>5.2854</x:v>
      </x:c>
      <x:c r="I19" s="3" t="n">
        <x:f>IF(ISNUMBER(INDEX('Recipe totals'!J$2:J$32,MATCH(C19,'Recipe totals'!A$2:A$32,0))),INDEX('Recipe totals'!J$2:J$32,MATCH(C19,'Recipe totals'!A$2:A$32,0)),"")</x:f>
        <x:v>22.644</x:v>
      </x:c>
      <x:c r="J19" s="3" t="n">
        <x:f>IF(ISNUMBER(INDEX('Recipe totals'!K$2:K$32,MATCH(C19,'Recipe totals'!A$2:A$32,0))),INDEX('Recipe totals'!K$2:K$32,MATCH(C19,'Recipe totals'!A$2:A$32,0)),"")</x:f>
        <x:v>11.100000000000001</x:v>
      </x:c>
      <x:c r="K19" s="3" t="n">
        <x:f>IF(ISNUMBER(INDEX('Recipe totals'!L$2:L$32,MATCH(C19,'Recipe totals'!A$2:A$32,0))),INDEX('Recipe totals'!L$2:L$32,MATCH(C19,'Recipe totals'!A$2:A$32,0)),"")</x:f>
        <x:v>0.9119999999999999</x:v>
      </x:c>
      <x:c r="L19" s="3" t="n">
        <x:f>IF(ISNUMBER(INDEX('Recipe totals'!M$2:M$32,MATCH(C19,'Recipe totals'!A$2:A$32,0))),INDEX('Recipe totals'!M$2:M$32,MATCH(C19,'Recipe totals'!A$2:A$32,0)),"")</x:f>
        <x:v>197.64</x:v>
      </x:c>
      <x:c r="M19" s="3" t="n">
        <x:f>IF(ISNUMBER(INDEX('Recipe totals'!N$2:N$32,MATCH(C19,'Recipe totals'!A$2:A$32,0))),INDEX('Recipe totals'!N$2:N$32,MATCH(C19,'Recipe totals'!A$2:A$32,0)),"")</x:f>
        <x:v>202.8</x:v>
      </x:c>
      <x:c r="N19" s="3" t="n">
        <x:f>IF(ISNUMBER(INDEX('Recipe totals'!O$2:O$32,MATCH(C19,'Recipe totals'!A$2:A$32,0))),INDEX('Recipe totals'!O$2:O$32,MATCH(C19,'Recipe totals'!A$2:A$32,0)),"")</x:f>
        <x:v>0.4620000000000001</x:v>
      </x:c>
      <x:c r="O19" s="3" t="n">
        <x:f>IF(ISNUMBER(INDEX('Recipe totals'!P$2:P$32,MATCH(C19,'Recipe totals'!A$2:A$32,0))),INDEX('Recipe totals'!P$2:P$32,MATCH(C19,'Recipe totals'!A$2:A$32,0)),"")</x:f>
        <x:v>3</x:v>
      </x:c>
      <x:c r="P19" s="3" t="n">
        <x:f>IF(ISNUMBER(INDEX('Recipe totals'!Q$2:Q$32,MATCH(C19,'Recipe totals'!A$2:A$32,0))),INDEX('Recipe totals'!Q$2:Q$32,MATCH(C19,'Recipe totals'!A$2:A$32,0)),"")</x:f>
        <x:v>0</x:v>
      </x:c>
      <x:c r="Q19" s="3" t="n">
        <x:f>IF(ISNUMBER(INDEX('Recipe totals'!R$2:R$32,MATCH(C19,'Recipe totals'!A$2:A$32,0))),INDEX('Recipe totals'!R$2:R$32,MATCH(C19,'Recipe totals'!A$2:A$32,0)),"")</x:f>
        <x:v>1.35</x:v>
      </x:c>
      <x:c r="R19" s="3" t="n">
        <x:f>IF(ISNUMBER(INDEX('Recipe totals'!S$2:S$32,MATCH(C19,'Recipe totals'!A$2:A$32,0))),INDEX('Recipe totals'!S$2:S$32,MATCH(C19,'Recipe totals'!A$2:A$32,0)),"")</x:f>
        <x:v>14.64</x:v>
      </x:c>
    </x:row>
    <x:row r="20" ht="32" customHeight="1">
      <x:c r="A20" s="3" t="n">
        <x:v>3</x:v>
      </x:c>
      <x:c r="B20" s="3" t="str">
        <x:v>Lunch</x:v>
      </x:c>
      <x:c r="C20" s="3" t="str">
        <x:v>M03</x:v>
      </x:c>
      <x:c r="D20" s="3" t="n">
        <x:f>IF(ISNUMBER(INDEX('Recipe totals'!E$2:E$32,MATCH(C20,'Recipe totals'!A$2:A$32,0))),INDEX('Recipe totals'!E$2:E$32,MATCH(C20,'Recipe totals'!A$2:A$32,0)),"")</x:f>
        <x:v>411.37999999999994</x:v>
      </x:c>
      <x:c r="E20" s="3" t="n">
        <x:f>IF(ISNUMBER(INDEX('Recipe totals'!F$2:F$32,MATCH(C20,'Recipe totals'!A$2:A$32,0))),INDEX('Recipe totals'!F$2:F$32,MATCH(C20,'Recipe totals'!A$2:A$32,0)),"")</x:f>
        <x:v>1740.7700000000002</x:v>
      </x:c>
      <x:c r="F20" s="3" t="n">
        <x:f>IF(ISNUMBER(INDEX('Recipe totals'!G$2:G$32,MATCH(C20,'Recipe totals'!A$2:A$32,0))),INDEX('Recipe totals'!G$2:G$32,MATCH(C20,'Recipe totals'!A$2:A$32,0)),"")</x:f>
        <x:v>32.68</x:v>
      </x:c>
      <x:c r="G20" s="3" t="n">
        <x:f>IF(ISNUMBER(INDEX('Recipe totals'!H$2:H$32,MATCH(C20,'Recipe totals'!A$2:A$32,0))),INDEX('Recipe totals'!H$2:H$32,MATCH(C20,'Recipe totals'!A$2:A$32,0)),"")</x:f>
        <x:v>8.791</x:v>
      </x:c>
      <x:c r="H20" s="3" t="n">
        <x:f>IF(ISNUMBER(INDEX('Recipe totals'!I$2:I$32,MATCH(C20,'Recipe totals'!A$2:A$32,0))),INDEX('Recipe totals'!I$2:I$32,MATCH(C20,'Recipe totals'!A$2:A$32,0)),"")</x:f>
        <x:v>4.8475</x:v>
      </x:c>
      <x:c r="I20" s="3" t="n">
        <x:f>IF(ISNUMBER(INDEX('Recipe totals'!J$2:J$32,MATCH(C20,'Recipe totals'!A$2:A$32,0))),INDEX('Recipe totals'!J$2:J$32,MATCH(C20,'Recipe totals'!A$2:A$32,0)),"")</x:f>
        <x:v>53.624</x:v>
      </x:c>
      <x:c r="J20" s="3" t="n">
        <x:f>IF(ISNUMBER(INDEX('Recipe totals'!K$2:K$32,MATCH(C20,'Recipe totals'!A$2:A$32,0))),INDEX('Recipe totals'!K$2:K$32,MATCH(C20,'Recipe totals'!A$2:A$32,0)),"")</x:f>
        <x:v>14.316</x:v>
      </x:c>
      <x:c r="K20" s="3" t="n">
        <x:f>IF(ISNUMBER(INDEX('Recipe totals'!L$2:L$32,MATCH(C20,'Recipe totals'!A$2:A$32,0))),INDEX('Recipe totals'!L$2:L$32,MATCH(C20,'Recipe totals'!A$2:A$32,0)),"")</x:f>
        <x:v>9.659650000000001</x:v>
      </x:c>
      <x:c r="L20" s="3" t="n">
        <x:f>IF(ISNUMBER(INDEX('Recipe totals'!M$2:M$32,MATCH(C20,'Recipe totals'!A$2:A$32,0))),INDEX('Recipe totals'!M$2:M$32,MATCH(C20,'Recipe totals'!A$2:A$32,0)),"")</x:f>
        <x:v>147.41</x:v>
      </x:c>
      <x:c r="M20" s="3" t="n">
        <x:f>IF(ISNUMBER(INDEX('Recipe totals'!N$2:N$32,MATCH(C20,'Recipe totals'!A$2:A$32,0))),INDEX('Recipe totals'!N$2:N$32,MATCH(C20,'Recipe totals'!A$2:A$32,0)),"")</x:f>
        <x:v>180.20000000000002</x:v>
      </x:c>
      <x:c r="N20" s="3" t="n">
        <x:f>IF(ISNUMBER(INDEX('Recipe totals'!O$2:O$32,MATCH(C20,'Recipe totals'!A$2:A$32,0))),INDEX('Recipe totals'!O$2:O$32,MATCH(C20,'Recipe totals'!A$2:A$32,0)),"")</x:f>
        <x:v>2.675</x:v>
      </x:c>
      <x:c r="O20" s="3" t="n">
        <x:f>IF(ISNUMBER(INDEX('Recipe totals'!P$2:P$32,MATCH(C20,'Recipe totals'!A$2:A$32,0))),INDEX('Recipe totals'!P$2:P$32,MATCH(C20,'Recipe totals'!A$2:A$32,0)),"")</x:f>
        <x:v>33.6</x:v>
      </x:c>
      <x:c r="P20" s="3" t="n">
        <x:f>IF(ISNUMBER(INDEX('Recipe totals'!Q$2:Q$32,MATCH(C20,'Recipe totals'!A$2:A$32,0))),INDEX('Recipe totals'!Q$2:Q$32,MATCH(C20,'Recipe totals'!A$2:A$32,0)),"")</x:f>
        <x:v>0.045</x:v>
      </x:c>
      <x:c r="Q20" s="3" t="n">
        <x:f>IF(ISNUMBER(INDEX('Recipe totals'!R$2:R$32,MATCH(C20,'Recipe totals'!A$2:A$32,0))),INDEX('Recipe totals'!R$2:R$32,MATCH(C20,'Recipe totals'!A$2:A$32,0)),"")</x:f>
        <x:v>2.8350000000000004</x:v>
      </x:c>
      <x:c r="R20" s="3" t="n">
        <x:f>IF(ISNUMBER(INDEX('Recipe totals'!S$2:S$32,MATCH(C20,'Recipe totals'!A$2:A$32,0))),INDEX('Recipe totals'!S$2:S$32,MATCH(C20,'Recipe totals'!A$2:A$32,0)),"")</x:f>
        <x:v>82.5</x:v>
      </x:c>
    </x:row>
    <x:row r="21" ht="32" customHeight="1">
      <x:c r="A21" s="3" t="n">
        <x:v>3</x:v>
      </x:c>
      <x:c r="B21" s="3" t="str">
        <x:v>Lunch dessert</x:v>
      </x:c>
      <x:c r="C21" s="3" t="str">
        <x:v>D02</x:v>
      </x:c>
      <x:c r="D21" s="3" t="n">
        <x:f>IF(ISNUMBER(INDEX('Recipe totals'!E$2:E$32,MATCH(C21,'Recipe totals'!A$2:A$32,0))),INDEX('Recipe totals'!E$2:E$32,MATCH(C21,'Recipe totals'!A$2:A$32,0)),"")</x:f>
        <x:v>163.79999999999998</x:v>
      </x:c>
      <x:c r="E21" s="3" t="n">
        <x:f>IF(ISNUMBER(INDEX('Recipe totals'!F$2:F$32,MATCH(C21,'Recipe totals'!A$2:A$32,0))),INDEX('Recipe totals'!F$2:F$32,MATCH(C21,'Recipe totals'!A$2:A$32,0)),"")</x:f>
        <x:v>695.4</x:v>
      </x:c>
      <x:c r="F21" s="3" t="n">
        <x:f>IF(ISNUMBER(INDEX('Recipe totals'!G$2:G$32,MATCH(C21,'Recipe totals'!A$2:A$32,0))),INDEX('Recipe totals'!G$2:G$32,MATCH(C21,'Recipe totals'!A$2:A$32,0)),"")</x:f>
        <x:v>5.41</x:v>
      </x:c>
      <x:c r="G21" s="3" t="n">
        <x:f>IF(ISNUMBER(INDEX('Recipe totals'!H$2:H$32,MATCH(C21,'Recipe totals'!A$2:A$32,0))),INDEX('Recipe totals'!H$2:H$32,MATCH(C21,'Recipe totals'!A$2:A$32,0)),"")</x:f>
        <x:v>5.210000000000001</x:v>
      </x:c>
      <x:c r="H21" s="3" t="n">
        <x:f>IF(ISNUMBER(INDEX('Recipe totals'!I$2:I$32,MATCH(C21,'Recipe totals'!A$2:A$32,0))),INDEX('Recipe totals'!I$2:I$32,MATCH(C21,'Recipe totals'!A$2:A$32,0)),"")</x:f>
        <x:v>2.8840000000000003</x:v>
      </x:c>
      <x:c r="I21" s="3" t="n">
        <x:f>IF(ISNUMBER(INDEX('Recipe totals'!J$2:J$32,MATCH(C21,'Recipe totals'!A$2:A$32,0))),INDEX('Recipe totals'!J$2:J$32,MATCH(C21,'Recipe totals'!A$2:A$32,0)),"")</x:f>
        <x:v>25.68</x:v>
      </x:c>
      <x:c r="J21" s="3" t="n">
        <x:f>IF(ISNUMBER(INDEX('Recipe totals'!K$2:K$32,MATCH(C21,'Recipe totals'!A$2:A$32,0))),INDEX('Recipe totals'!K$2:K$32,MATCH(C21,'Recipe totals'!A$2:A$32,0)),"")</x:f>
        <x:v>18.64</x:v>
      </x:c>
      <x:c r="K21" s="3" t="n">
        <x:f>IF(ISNUMBER(INDEX('Recipe totals'!L$2:L$32,MATCH(C21,'Recipe totals'!A$2:A$32,0))),INDEX('Recipe totals'!L$2:L$32,MATCH(C21,'Recipe totals'!A$2:A$32,0)),"")</x:f>
        <x:v>2.62</x:v>
      </x:c>
      <x:c r="L21" s="3" t="n">
        <x:f>IF(ISNUMBER(INDEX('Recipe totals'!M$2:M$32,MATCH(C21,'Recipe totals'!A$2:A$32,0))),INDEX('Recipe totals'!M$2:M$32,MATCH(C21,'Recipe totals'!A$2:A$32,0)),"")</x:f>
        <x:v>51.55</x:v>
      </x:c>
      <x:c r="M21" s="3" t="n">
        <x:f>IF(ISNUMBER(INDEX('Recipe totals'!N$2:N$32,MATCH(C21,'Recipe totals'!A$2:A$32,0))),INDEX('Recipe totals'!N$2:N$32,MATCH(C21,'Recipe totals'!A$2:A$32,0)),"")</x:f>
        <x:v>154.3</x:v>
      </x:c>
      <x:c r="N21" s="3" t="n">
        <x:f>IF(ISNUMBER(INDEX('Recipe totals'!O$2:O$32,MATCH(C21,'Recipe totals'!A$2:A$32,0))),INDEX('Recipe totals'!O$2:O$32,MATCH(C21,'Recipe totals'!A$2:A$32,0)),"")</x:f>
        <x:v>0.494</x:v>
      </x:c>
      <x:c r="O21" s="3" t="n">
        <x:f>IF(ISNUMBER(INDEX('Recipe totals'!P$2:P$32,MATCH(C21,'Recipe totals'!A$2:A$32,0))),INDEX('Recipe totals'!P$2:P$32,MATCH(C21,'Recipe totals'!A$2:A$32,0)),"")</x:f>
        <x:v>4.8</x:v>
      </x:c>
      <x:c r="P21" s="3" t="n">
        <x:f>IF(ISNUMBER(INDEX('Recipe totals'!Q$2:Q$32,MATCH(C21,'Recipe totals'!A$2:A$32,0))),INDEX('Recipe totals'!Q$2:Q$32,MATCH(C21,'Recipe totals'!A$2:A$32,0)),"")</x:f>
        <x:v>0</x:v>
      </x:c>
      <x:c r="Q21" s="3" t="n">
        <x:f>IF(ISNUMBER(INDEX('Recipe totals'!R$2:R$32,MATCH(C21,'Recipe totals'!A$2:A$32,0))),INDEX('Recipe totals'!R$2:R$32,MATCH(C21,'Recipe totals'!A$2:A$32,0)),"")</x:f>
        <x:v>1.08</x:v>
      </x:c>
      <x:c r="R21" s="3" t="n">
        <x:f>IF(ISNUMBER(INDEX('Recipe totals'!S$2:S$32,MATCH(C21,'Recipe totals'!A$2:A$32,0))),INDEX('Recipe totals'!S$2:S$32,MATCH(C21,'Recipe totals'!A$2:A$32,0)),"")</x:f>
        <x:v>16.8</x:v>
      </x:c>
    </x:row>
    <x:row r="22" ht="32" customHeight="1">
      <x:c r="A22" s="3" t="n">
        <x:v>3</x:v>
      </x:c>
      <x:c r="B22" s="3" t="str">
        <x:v>Afternoon snack</x:v>
      </x:c>
      <x:c r="C22" s="3" t="str">
        <x:v>N02</x:v>
      </x:c>
      <x:c r="D22" s="3" t="n">
        <x:f>IF(ISNUMBER(INDEX('Recipe totals'!E$2:E$32,MATCH(C22,'Recipe totals'!A$2:A$32,0))),INDEX('Recipe totals'!E$2:E$32,MATCH(C22,'Recipe totals'!A$2:A$32,0)),"")</x:f>
        <x:v>192</x:v>
      </x:c>
      <x:c r="E22" s="3" t="n">
        <x:f>IF(ISNUMBER(INDEX('Recipe totals'!F$2:F$32,MATCH(C22,'Recipe totals'!A$2:A$32,0))),INDEX('Recipe totals'!F$2:F$32,MATCH(C22,'Recipe totals'!A$2:A$32,0)),"")</x:f>
        <x:v>800.4000000000001</x:v>
      </x:c>
      <x:c r="F22" s="3" t="n">
        <x:f>IF(ISNUMBER(INDEX('Recipe totals'!G$2:G$32,MATCH(C22,'Recipe totals'!A$2:A$32,0))),INDEX('Recipe totals'!G$2:G$32,MATCH(C22,'Recipe totals'!A$2:A$32,0)),"")</x:f>
        <x:v>7.32</x:v>
      </x:c>
      <x:c r="G22" s="3" t="n">
        <x:f>IF(ISNUMBER(INDEX('Recipe totals'!H$2:H$32,MATCH(C22,'Recipe totals'!A$2:A$32,0))),INDEX('Recipe totals'!H$2:H$32,MATCH(C22,'Recipe totals'!A$2:A$32,0)),"")</x:f>
        <x:v>12.28</x:v>
      </x:c>
      <x:c r="H22" s="3" t="n">
        <x:f>IF(ISNUMBER(INDEX('Recipe totals'!I$2:I$32,MATCH(C22,'Recipe totals'!A$2:A$32,0))),INDEX('Recipe totals'!I$2:I$32,MATCH(C22,'Recipe totals'!A$2:A$32,0)),"")</x:f>
        <x:v>8.116</x:v>
      </x:c>
      <x:c r="I22" s="3" t="n">
        <x:f>IF(ISNUMBER(INDEX('Recipe totals'!J$2:J$32,MATCH(C22,'Recipe totals'!A$2:A$32,0))),INDEX('Recipe totals'!J$2:J$32,MATCH(C22,'Recipe totals'!A$2:A$32,0)),"")</x:f>
        <x:v>13.879999999999999</x:v>
      </x:c>
      <x:c r="J22" s="3" t="n">
        <x:f>IF(ISNUMBER(INDEX('Recipe totals'!K$2:K$32,MATCH(C22,'Recipe totals'!A$2:A$32,0))),INDEX('Recipe totals'!K$2:K$32,MATCH(C22,'Recipe totals'!A$2:A$32,0)),"")</x:f>
        <x:v>12.64</x:v>
      </x:c>
      <x:c r="K22" s="3" t="n">
        <x:f>IF(ISNUMBER(INDEX('Recipe totals'!L$2:L$32,MATCH(C22,'Recipe totals'!A$2:A$32,0))),INDEX('Recipe totals'!L$2:L$32,MATCH(C22,'Recipe totals'!A$2:A$32,0)),"")</x:f>
        <x:v>0.56</x:v>
      </x:c>
      <x:c r="L22" s="3" t="n">
        <x:f>IF(ISNUMBER(INDEX('Recipe totals'!M$2:M$32,MATCH(C22,'Recipe totals'!A$2:A$32,0))),INDEX('Recipe totals'!M$2:M$32,MATCH(C22,'Recipe totals'!A$2:A$32,0)),"")</x:f>
        <x:v>79.2</x:v>
      </x:c>
      <x:c r="M22" s="3" t="n">
        <x:f>IF(ISNUMBER(INDEX('Recipe totals'!N$2:N$32,MATCH(C22,'Recipe totals'!A$2:A$32,0))),INDEX('Recipe totals'!N$2:N$32,MATCH(C22,'Recipe totals'!A$2:A$32,0)),"")</x:f>
        <x:v>153.6</x:v>
      </x:c>
      <x:c r="N22" s="3" t="n">
        <x:f>IF(ISNUMBER(INDEX('Recipe totals'!O$2:O$32,MATCH(C22,'Recipe totals'!A$2:A$32,0))),INDEX('Recipe totals'!O$2:O$32,MATCH(C22,'Recipe totals'!A$2:A$32,0)),"")</x:f>
        <x:v>0.24000000000000002</x:v>
      </x:c>
      <x:c r="O22" s="3" t="n">
        <x:f>IF(ISNUMBER(INDEX('Recipe totals'!P$2:P$32,MATCH(C22,'Recipe totals'!A$2:A$32,0))),INDEX('Recipe totals'!P$2:P$32,MATCH(C22,'Recipe totals'!A$2:A$32,0)),"")</x:f>
        <x:v>3.6</x:v>
      </x:c>
      <x:c r="P22" s="3" t="n">
        <x:f>IF(ISNUMBER(INDEX('Recipe totals'!Q$2:Q$32,MATCH(C22,'Recipe totals'!A$2:A$32,0))),INDEX('Recipe totals'!Q$2:Q$32,MATCH(C22,'Recipe totals'!A$2:A$32,0)),"")</x:f>
        <x:v>0.12</x:v>
      </x:c>
      <x:c r="Q22" s="3" t="n">
        <x:f>IF(ISNUMBER(INDEX('Recipe totals'!R$2:R$32,MATCH(C22,'Recipe totals'!A$2:A$32,0))),INDEX('Recipe totals'!R$2:R$32,MATCH(C22,'Recipe totals'!A$2:A$32,0)),"")</x:f>
        <x:v>0.24</x:v>
      </x:c>
      <x:c r="R22" s="3" t="n">
        <x:f>IF(ISNUMBER(INDEX('Recipe totals'!S$2:S$32,MATCH(C22,'Recipe totals'!A$2:A$32,0))),INDEX('Recipe totals'!S$2:S$32,MATCH(C22,'Recipe totals'!A$2:A$32,0)),"")</x:f>
        <x:v>27.200000000000003</x:v>
      </x:c>
    </x:row>
    <x:row r="23" ht="32" customHeight="1">
      <x:c r="A23" s="3" t="n">
        <x:v>3</x:v>
      </x:c>
      <x:c r="B23" s="3" t="str">
        <x:v>Supper</x:v>
      </x:c>
      <x:c r="C23" s="3" t="str">
        <x:v>S03</x:v>
      </x:c>
      <x:c r="D23" s="3" t="n">
        <x:f>IF(ISNUMBER(INDEX('Recipe totals'!E$2:E$32,MATCH(C23,'Recipe totals'!A$2:A$32,0))),INDEX('Recipe totals'!E$2:E$32,MATCH(C23,'Recipe totals'!A$2:A$32,0)),"")</x:f>
        <x:v>386.81</x:v>
      </x:c>
      <x:c r="E23" s="3" t="n">
        <x:f>IF(ISNUMBER(INDEX('Recipe totals'!F$2:F$32,MATCH(C23,'Recipe totals'!A$2:A$32,0))),INDEX('Recipe totals'!F$2:F$32,MATCH(C23,'Recipe totals'!A$2:A$32,0)),"")</x:f>
        <x:v>1630.0600000000002</x:v>
      </x:c>
      <x:c r="F23" s="3" t="n">
        <x:f>IF(ISNUMBER(INDEX('Recipe totals'!G$2:G$32,MATCH(C23,'Recipe totals'!A$2:A$32,0))),INDEX('Recipe totals'!G$2:G$32,MATCH(C23,'Recipe totals'!A$2:A$32,0)),"")</x:f>
        <x:v>28.961</x:v>
      </x:c>
      <x:c r="G23" s="3" t="n">
        <x:f>IF(ISNUMBER(INDEX('Recipe totals'!H$2:H$32,MATCH(C23,'Recipe totals'!A$2:A$32,0))),INDEX('Recipe totals'!H$2:H$32,MATCH(C23,'Recipe totals'!A$2:A$32,0)),"")</x:f>
        <x:v>13.811000000000002</x:v>
      </x:c>
      <x:c r="H23" s="3" t="n">
        <x:f>IF(ISNUMBER(INDEX('Recipe totals'!I$2:I$32,MATCH(C23,'Recipe totals'!A$2:A$32,0))),INDEX('Recipe totals'!I$2:I$32,MATCH(C23,'Recipe totals'!A$2:A$32,0)),"")</x:f>
        <x:v>5.9754000000000005</x:v>
      </x:c>
      <x:c r="I23" s="3" t="n">
        <x:f>IF(ISNUMBER(INDEX('Recipe totals'!J$2:J$32,MATCH(C23,'Recipe totals'!A$2:A$32,0))),INDEX('Recipe totals'!J$2:J$32,MATCH(C23,'Recipe totals'!A$2:A$32,0)),"")</x:f>
        <x:v>39.248</x:v>
      </x:c>
      <x:c r="J23" s="3" t="n">
        <x:f>IF(ISNUMBER(INDEX('Recipe totals'!K$2:K$32,MATCH(C23,'Recipe totals'!A$2:A$32,0))),INDEX('Recipe totals'!K$2:K$32,MATCH(C23,'Recipe totals'!A$2:A$32,0)),"")</x:f>
        <x:v>6.784</x:v>
      </x:c>
      <x:c r="K23" s="3" t="n">
        <x:f>IF(ISNUMBER(INDEX('Recipe totals'!L$2:L$32,MATCH(C23,'Recipe totals'!A$2:A$32,0))),INDEX('Recipe totals'!L$2:L$32,MATCH(C23,'Recipe totals'!A$2:A$32,0)),"")</x:f>
        <x:v>9.440000000000001</x:v>
      </x:c>
      <x:c r="L23" s="3" t="n">
        <x:f>IF(ISNUMBER(INDEX('Recipe totals'!M$2:M$32,MATCH(C23,'Recipe totals'!A$2:A$32,0))),INDEX('Recipe totals'!M$2:M$32,MATCH(C23,'Recipe totals'!A$2:A$32,0)),"")</x:f>
        <x:v>343.84</x:v>
      </x:c>
      <x:c r="M23" s="3" t="n">
        <x:f>IF(ISNUMBER(INDEX('Recipe totals'!N$2:N$32,MATCH(C23,'Recipe totals'!A$2:A$32,0))),INDEX('Recipe totals'!N$2:N$32,MATCH(C23,'Recipe totals'!A$2:A$32,0)),"")</x:f>
        <x:v>114.50999999999999</x:v>
      </x:c>
      <x:c r="N23" s="3" t="n">
        <x:f>IF(ISNUMBER(INDEX('Recipe totals'!O$2:O$32,MATCH(C23,'Recipe totals'!A$2:A$32,0))),INDEX('Recipe totals'!O$2:O$32,MATCH(C23,'Recipe totals'!A$2:A$32,0)),"")</x:f>
        <x:v>3.639</x:v>
      </x:c>
      <x:c r="O23" s="3" t="n">
        <x:f>IF(ISNUMBER(INDEX('Recipe totals'!P$2:P$32,MATCH(C23,'Recipe totals'!A$2:A$32,0))),INDEX('Recipe totals'!P$2:P$32,MATCH(C23,'Recipe totals'!A$2:A$32,0)),"")</x:f>
        <x:v>9.6</x:v>
      </x:c>
      <x:c r="P23" s="3" t="n">
        <x:f>IF(ISNUMBER(INDEX('Recipe totals'!Q$2:Q$32,MATCH(C23,'Recipe totals'!A$2:A$32,0))),INDEX('Recipe totals'!Q$2:Q$32,MATCH(C23,'Recipe totals'!A$2:A$32,0)),"")</x:f>
        <x:v>0.202</x:v>
      </x:c>
      <x:c r="Q23" s="3" t="n">
        <x:f>IF(ISNUMBER(INDEX('Recipe totals'!R$2:R$32,MATCH(C23,'Recipe totals'!A$2:A$32,0))),INDEX('Recipe totals'!R$2:R$32,MATCH(C23,'Recipe totals'!A$2:A$32,0)),"")</x:f>
        <x:v>0.024</x:v>
      </x:c>
      <x:c r="R23" s="3" t="n">
        <x:f>IF(ISNUMBER(INDEX('Recipe totals'!S$2:S$32,MATCH(C23,'Recipe totals'!A$2:A$32,0))),INDEX('Recipe totals'!S$2:S$32,MATCH(C23,'Recipe totals'!A$2:A$32,0)),"")</x:f>
        <x:v>60.099999999999994</x:v>
      </x:c>
    </x:row>
    <x:row r="24" ht="32" customHeight="1">
      <x:c r="A24" s="3" t="n">
        <x:v>3</x:v>
      </x:c>
      <x:c r="B24" s="3" t="str">
        <x:v>Supper dessert</x:v>
      </x:c>
      <x:c r="C24" s="3" t="str">
        <x:v>D05</x:v>
      </x:c>
      <x:c r="D24" s="3" t="n">
        <x:f>IF(ISNUMBER(INDEX('Recipe totals'!E$2:E$32,MATCH(C24,'Recipe totals'!A$2:A$32,0))),INDEX('Recipe totals'!E$2:E$32,MATCH(C24,'Recipe totals'!A$2:A$32,0)),"")</x:f>
        <x:v>135.6</x:v>
      </x:c>
      <x:c r="E24" s="3" t="n">
        <x:f>IF(ISNUMBER(INDEX('Recipe totals'!F$2:F$32,MATCH(C24,'Recipe totals'!A$2:A$32,0))),INDEX('Recipe totals'!F$2:F$32,MATCH(C24,'Recipe totals'!A$2:A$32,0)),"")</x:f>
        <x:v>571.6</x:v>
      </x:c>
      <x:c r="F24" s="3" t="n">
        <x:f>IF(ISNUMBER(INDEX('Recipe totals'!G$2:G$32,MATCH(C24,'Recipe totals'!A$2:A$32,0))),INDEX('Recipe totals'!G$2:G$32,MATCH(C24,'Recipe totals'!A$2:A$32,0)),"")</x:f>
        <x:v>7.32</x:v>
      </x:c>
      <x:c r="G24" s="3" t="n">
        <x:f>IF(ISNUMBER(INDEX('Recipe totals'!H$2:H$32,MATCH(C24,'Recipe totals'!A$2:A$32,0))),INDEX('Recipe totals'!H$2:H$32,MATCH(C24,'Recipe totals'!A$2:A$32,0)),"")</x:f>
        <x:v>4</x:v>
      </x:c>
      <x:c r="H24" s="3" t="n">
        <x:f>IF(ISNUMBER(INDEX('Recipe totals'!I$2:I$32,MATCH(C24,'Recipe totals'!A$2:A$32,0))),INDEX('Recipe totals'!I$2:I$32,MATCH(C24,'Recipe totals'!A$2:A$32,0)),"")</x:f>
        <x:v>2.388</x:v>
      </x:c>
      <x:c r="I24" s="3" t="n">
        <x:f>IF(ISNUMBER(INDEX('Recipe totals'!J$2:J$32,MATCH(C24,'Recipe totals'!A$2:A$32,0))),INDEX('Recipe totals'!J$2:J$32,MATCH(C24,'Recipe totals'!A$2:A$32,0)),"")</x:f>
        <x:v>18.64</x:v>
      </x:c>
      <x:c r="J24" s="3" t="n">
        <x:f>IF(ISNUMBER(INDEX('Recipe totals'!K$2:K$32,MATCH(C24,'Recipe totals'!A$2:A$32,0))),INDEX('Recipe totals'!K$2:K$32,MATCH(C24,'Recipe totals'!A$2:A$32,0)),"")</x:f>
        <x:v>18.64</x:v>
      </x:c>
      <x:c r="K24" s="3" t="n">
        <x:f>IF(ISNUMBER(INDEX('Recipe totals'!L$2:L$32,MATCH(C24,'Recipe totals'!A$2:A$32,0))),INDEX('Recipe totals'!L$2:L$32,MATCH(C24,'Recipe totals'!A$2:A$32,0)),"")</x:f>
        <x:v>0.96</x:v>
      </x:c>
      <x:c r="L24" s="3" t="n">
        <x:f>IF(ISNUMBER(INDEX('Recipe totals'!M$2:M$32,MATCH(C24,'Recipe totals'!A$2:A$32,0))),INDEX('Recipe totals'!M$2:M$32,MATCH(C24,'Recipe totals'!A$2:A$32,0)),"")</x:f>
        <x:v>96.8</x:v>
      </x:c>
      <x:c r="M24" s="3" t="n">
        <x:f>IF(ISNUMBER(INDEX('Recipe totals'!N$2:N$32,MATCH(C24,'Recipe totals'!A$2:A$32,0))),INDEX('Recipe totals'!N$2:N$32,MATCH(C24,'Recipe totals'!A$2:A$32,0)),"")</x:f>
        <x:v>244</x:v>
      </x:c>
      <x:c r="N24" s="3" t="n">
        <x:f>IF(ISNUMBER(INDEX('Recipe totals'!O$2:O$32,MATCH(C24,'Recipe totals'!A$2:A$32,0))),INDEX('Recipe totals'!O$2:O$32,MATCH(C24,'Recipe totals'!A$2:A$32,0)),"")</x:f>
        <x:v>0.192</x:v>
      </x:c>
      <x:c r="O24" s="3" t="n">
        <x:f>IF(ISNUMBER(INDEX('Recipe totals'!P$2:P$32,MATCH(C24,'Recipe totals'!A$2:A$32,0))),INDEX('Recipe totals'!P$2:P$32,MATCH(C24,'Recipe totals'!A$2:A$32,0)),"")</x:f>
        <x:v>6</x:v>
      </x:c>
      <x:c r="P24" s="3" t="n">
        <x:f>IF(ISNUMBER(INDEX('Recipe totals'!Q$2:Q$32,MATCH(C24,'Recipe totals'!A$2:A$32,0))),INDEX('Recipe totals'!Q$2:Q$32,MATCH(C24,'Recipe totals'!A$2:A$32,0)),"")</x:f>
        <x:v>0</x:v>
      </x:c>
      <x:c r="Q24" s="3" t="n">
        <x:f>IF(ISNUMBER(INDEX('Recipe totals'!R$2:R$32,MATCH(C24,'Recipe totals'!A$2:A$32,0))),INDEX('Recipe totals'!R$2:R$32,MATCH(C24,'Recipe totals'!A$2:A$32,0)),"")</x:f>
        <x:v>0.24</x:v>
      </x:c>
      <x:c r="R24" s="3" t="n">
        <x:f>IF(ISNUMBER(INDEX('Recipe totals'!S$2:S$32,MATCH(C24,'Recipe totals'!A$2:A$32,0))),INDEX('Recipe totals'!S$2:S$32,MATCH(C24,'Recipe totals'!A$2:A$32,0)),"")</x:f>
        <x:v>21.6</x:v>
      </x:c>
    </x:row>
    <x:row r="25" ht="32" customHeight="1">
      <x:c r="A25" s="3" t="n">
        <x:v>3</x:v>
      </x:c>
      <x:c r="B25" s="3" t="str">
        <x:v>Evening drink</x:v>
      </x:c>
      <x:c r="C25" s="3" t="str">
        <x:v>N03</x:v>
      </x:c>
      <x:c r="D25" s="3" t="n">
        <x:f>IF(ISNUMBER(INDEX('Recipe totals'!E$2:E$32,MATCH(C25,'Recipe totals'!A$2:A$32,0))),INDEX('Recipe totals'!E$2:E$32,MATCH(C25,'Recipe totals'!A$2:A$32,0)),"")</x:f>
        <x:v>221.25</x:v>
      </x:c>
      <x:c r="E25" s="3" t="n">
        <x:f>IF(ISNUMBER(INDEX('Recipe totals'!F$2:F$32,MATCH(C25,'Recipe totals'!A$2:A$32,0))),INDEX('Recipe totals'!F$2:F$32,MATCH(C25,'Recipe totals'!A$2:A$32,0)),"")</x:f>
        <x:v>930.75</x:v>
      </x:c>
      <x:c r="F25" s="3" t="n">
        <x:f>IF(ISNUMBER(INDEX('Recipe totals'!G$2:G$32,MATCH(C25,'Recipe totals'!A$2:A$32,0))),INDEX('Recipe totals'!G$2:G$32,MATCH(C25,'Recipe totals'!A$2:A$32,0)),"")</x:f>
        <x:v>7.5</x:v>
      </x:c>
      <x:c r="G25" s="3" t="n">
        <x:f>IF(ISNUMBER(INDEX('Recipe totals'!H$2:H$32,MATCH(C25,'Recipe totals'!A$2:A$32,0))),INDEX('Recipe totals'!H$2:H$32,MATCH(C25,'Recipe totals'!A$2:A$32,0)),"")</x:f>
        <x:v>11.55</x:v>
      </x:c>
      <x:c r="H25" s="3" t="n">
        <x:f>IF(ISNUMBER(INDEX('Recipe totals'!I$2:I$32,MATCH(C25,'Recipe totals'!A$2:A$32,0))),INDEX('Recipe totals'!I$2:I$32,MATCH(C25,'Recipe totals'!A$2:A$32,0)),"")</x:f>
        <x:v>7.327500000000001</x:v>
      </x:c>
      <x:c r="I25" s="3" t="n">
        <x:f>IF(ISNUMBER(INDEX('Recipe totals'!J$2:J$32,MATCH(C25,'Recipe totals'!A$2:A$32,0))),INDEX('Recipe totals'!J$2:J$32,MATCH(C25,'Recipe totals'!A$2:A$32,0)),"")</x:f>
        <x:v>23.4</x:v>
      </x:c>
      <x:c r="J25" s="3" t="n">
        <x:f>IF(ISNUMBER(INDEX('Recipe totals'!K$2:K$32,MATCH(C25,'Recipe totals'!A$2:A$32,0))),INDEX('Recipe totals'!K$2:K$32,MATCH(C25,'Recipe totals'!A$2:A$32,0)),"")</x:f>
        <x:v>23.4</x:v>
      </x:c>
      <x:c r="K25" s="3" t="n">
        <x:f>IF(ISNUMBER(INDEX('Recipe totals'!L$2:L$32,MATCH(C25,'Recipe totals'!A$2:A$32,0))),INDEX('Recipe totals'!L$2:L$32,MATCH(C25,'Recipe totals'!A$2:A$32,0)),"")</x:f>
        <x:v>0.15</x:v>
      </x:c>
      <x:c r="L25" s="3" t="n">
        <x:f>IF(ISNUMBER(INDEX('Recipe totals'!M$2:M$32,MATCH(C25,'Recipe totals'!A$2:A$32,0))),INDEX('Recipe totals'!M$2:M$32,MATCH(C25,'Recipe totals'!A$2:A$32,0)),"")</x:f>
        <x:v>110.25</x:v>
      </x:c>
      <x:c r="M25" s="3" t="n">
        <x:f>IF(ISNUMBER(INDEX('Recipe totals'!N$2:N$32,MATCH(C25,'Recipe totals'!A$2:A$32,0))),INDEX('Recipe totals'!N$2:N$32,MATCH(C25,'Recipe totals'!A$2:A$32,0)),"")</x:f>
        <x:v>258</x:v>
      </x:c>
      <x:c r="N25" s="3" t="n">
        <x:f>IF(ISNUMBER(INDEX('Recipe totals'!O$2:O$32,MATCH(C25,'Recipe totals'!A$2:A$32,0))),INDEX('Recipe totals'!O$2:O$32,MATCH(C25,'Recipe totals'!A$2:A$32,0)),"")</x:f>
        <x:v>0.075</x:v>
      </x:c>
      <x:c r="O25" s="3" t="n">
        <x:f>IF(ISNUMBER(INDEX('Recipe totals'!P$2:P$32,MATCH(C25,'Recipe totals'!A$2:A$32,0))),INDEX('Recipe totals'!P$2:P$32,MATCH(C25,'Recipe totals'!A$2:A$32,0)),"")</x:f>
        <x:v>3.75</x:v>
      </x:c>
      <x:c r="P25" s="3" t="n">
        <x:f>IF(ISNUMBER(INDEX('Recipe totals'!Q$2:Q$32,MATCH(C25,'Recipe totals'!A$2:A$32,0))),INDEX('Recipe totals'!Q$2:Q$32,MATCH(C25,'Recipe totals'!A$2:A$32,0)),"")</x:f>
        <x:v>0.375</x:v>
      </x:c>
      <x:c r="Q25" s="3" t="n">
        <x:f>IF(ISNUMBER(INDEX('Recipe totals'!R$2:R$32,MATCH(C25,'Recipe totals'!A$2:A$32,0))),INDEX('Recipe totals'!R$2:R$32,MATCH(C25,'Recipe totals'!A$2:A$32,0)),"")</x:f>
        <x:v>1.725</x:v>
      </x:c>
      <x:c r="R25" s="3" t="n">
        <x:f>IF(ISNUMBER(INDEX('Recipe totals'!S$2:S$32,MATCH(C25,'Recipe totals'!A$2:A$32,0))),INDEX('Recipe totals'!S$2:S$32,MATCH(C25,'Recipe totals'!A$2:A$32,0)),"")</x:f>
        <x:v>16.5</x:v>
      </x:c>
    </x:row>
    <x:row r="26" ht="32" customHeight="1">
      <x:c r="A26" s="3" t="n">
        <x:v>4</x:v>
      </x:c>
      <x:c r="B26" s="3" t="str">
        <x:v>Breakfast</x:v>
      </x:c>
      <x:c r="C26" s="3" t="str">
        <x:v>B01</x:v>
      </x:c>
      <x:c r="D26" s="3" t="n">
        <x:f>IF(ISNUMBER(INDEX('Recipe totals'!E$2:E$32,MATCH(C26,'Recipe totals'!A$2:A$32,0))),INDEX('Recipe totals'!E$2:E$32,MATCH(C26,'Recipe totals'!A$2:A$32,0)),"")</x:f>
        <x:v>493.62</x:v>
      </x:c>
      <x:c r="E26" s="3" t="n">
        <x:f>IF(ISNUMBER(INDEX('Recipe totals'!F$2:F$32,MATCH(C26,'Recipe totals'!A$2:A$32,0))),INDEX('Recipe totals'!F$2:F$32,MATCH(C26,'Recipe totals'!A$2:A$32,0)),"")</x:f>
        <x:v>2081.4700000000003</x:v>
      </x:c>
      <x:c r="F26" s="3" t="n">
        <x:f>IF(ISNUMBER(INDEX('Recipe totals'!G$2:G$32,MATCH(C26,'Recipe totals'!A$2:A$32,0))),INDEX('Recipe totals'!G$2:G$32,MATCH(C26,'Recipe totals'!A$2:A$32,0)),"")</x:f>
        <x:v>22.224000000000004</x:v>
      </x:c>
      <x:c r="G26" s="3" t="n">
        <x:f>IF(ISNUMBER(INDEX('Recipe totals'!H$2:H$32,MATCH(C26,'Recipe totals'!A$2:A$32,0))),INDEX('Recipe totals'!H$2:H$32,MATCH(C26,'Recipe totals'!A$2:A$32,0)),"")</x:f>
        <x:v>19.759999999999998</x:v>
      </x:c>
      <x:c r="H26" s="3" t="n">
        <x:f>IF(ISNUMBER(INDEX('Recipe totals'!I$2:I$32,MATCH(C26,'Recipe totals'!A$2:A$32,0))),INDEX('Recipe totals'!I$2:I$32,MATCH(C26,'Recipe totals'!A$2:A$32,0)),"")</x:f>
        <x:v>8.9281</x:v>
      </x:c>
      <x:c r="I26" s="3" t="n">
        <x:f>IF(ISNUMBER(INDEX('Recipe totals'!J$2:J$32,MATCH(C26,'Recipe totals'!A$2:A$32,0))),INDEX('Recipe totals'!J$2:J$32,MATCH(C26,'Recipe totals'!A$2:A$32,0)),"")</x:f>
        <x:v>60.879999999999995</x:v>
      </x:c>
      <x:c r="J26" s="3" t="n">
        <x:f>IF(ISNUMBER(INDEX('Recipe totals'!K$2:K$32,MATCH(C26,'Recipe totals'!A$2:A$32,0))),INDEX('Recipe totals'!K$2:K$32,MATCH(C26,'Recipe totals'!A$2:A$32,0)),"")</x:f>
        <x:v>23.887999999999998</x:v>
      </x:c>
      <x:c r="K26" s="3" t="n">
        <x:f>IF(ISNUMBER(INDEX('Recipe totals'!L$2:L$32,MATCH(C26,'Recipe totals'!A$2:A$32,0))),INDEX('Recipe totals'!L$2:L$32,MATCH(C26,'Recipe totals'!A$2:A$32,0)),"")</x:f>
        <x:v>5.9799999999999995</x:v>
      </x:c>
      <x:c r="L26" s="3" t="n">
        <x:f>IF(ISNUMBER(INDEX('Recipe totals'!M$2:M$32,MATCH(C26,'Recipe totals'!A$2:A$32,0))),INDEX('Recipe totals'!M$2:M$32,MATCH(C26,'Recipe totals'!A$2:A$32,0)),"")</x:f>
        <x:v>310.29999999999995</x:v>
      </x:c>
      <x:c r="M26" s="3" t="n">
        <x:f>IF(ISNUMBER(INDEX('Recipe totals'!N$2:N$32,MATCH(C26,'Recipe totals'!A$2:A$32,0))),INDEX('Recipe totals'!N$2:N$32,MATCH(C26,'Recipe totals'!A$2:A$32,0)),"")</x:f>
        <x:v>307.85999999999996</x:v>
      </x:c>
      <x:c r="N26" s="3" t="n">
        <x:f>IF(ISNUMBER(INDEX('Recipe totals'!O$2:O$32,MATCH(C26,'Recipe totals'!A$2:A$32,0))),INDEX('Recipe totals'!O$2:O$32,MATCH(C26,'Recipe totals'!A$2:A$32,0)),"")</x:f>
        <x:v>3.39</x:v>
      </x:c>
      <x:c r="O26" s="3" t="n">
        <x:f>IF(ISNUMBER(INDEX('Recipe totals'!P$2:P$32,MATCH(C26,'Recipe totals'!A$2:A$32,0))),INDEX('Recipe totals'!P$2:P$32,MATCH(C26,'Recipe totals'!A$2:A$32,0)),"")</x:f>
        <x:v>10.8</x:v>
      </x:c>
      <x:c r="P26" s="3" t="n">
        <x:f>IF(ISNUMBER(INDEX('Recipe totals'!Q$2:Q$32,MATCH(C26,'Recipe totals'!A$2:A$32,0))),INDEX('Recipe totals'!Q$2:Q$32,MATCH(C26,'Recipe totals'!A$2:A$32,0)),"")</x:f>
        <x:v>1.9649999999999999</x:v>
      </x:c>
      <x:c r="Q26" s="3" t="n">
        <x:f>IF(ISNUMBER(INDEX('Recipe totals'!R$2:R$32,MATCH(C26,'Recipe totals'!A$2:A$32,0))),INDEX('Recipe totals'!R$2:R$32,MATCH(C26,'Recipe totals'!A$2:A$32,0)),"")</x:f>
        <x:v>2.8350000000000004</x:v>
      </x:c>
      <x:c r="R26" s="3" t="n">
        <x:f>IF(ISNUMBER(INDEX('Recipe totals'!S$2:S$32,MATCH(C26,'Recipe totals'!A$2:A$32,0))),INDEX('Recipe totals'!S$2:S$32,MATCH(C26,'Recipe totals'!A$2:A$32,0)),"")</x:f>
        <x:v>67.6</x:v>
      </x:c>
    </x:row>
    <x:row r="27" ht="32" customHeight="1">
      <x:c r="A27" s="3" t="n">
        <x:v>4</x:v>
      </x:c>
      <x:c r="B27" s="3" t="str">
        <x:v>Mid-morning</x:v>
      </x:c>
      <x:c r="C27" s="3" t="str">
        <x:v>N01</x:v>
      </x:c>
      <x:c r="D27" s="3" t="n">
        <x:f>IF(ISNUMBER(INDEX('Recipe totals'!E$2:E$32,MATCH(C27,'Recipe totals'!A$2:A$32,0))),INDEX('Recipe totals'!E$2:E$32,MATCH(C27,'Recipe totals'!A$2:A$32,0)),"")</x:f>
        <x:v>205.62</x:v>
      </x:c>
      <x:c r="E27" s="3" t="n">
        <x:f>IF(ISNUMBER(INDEX('Recipe totals'!F$2:F$32,MATCH(C27,'Recipe totals'!A$2:A$32,0))),INDEX('Recipe totals'!F$2:F$32,MATCH(C27,'Recipe totals'!A$2:A$32,0)),"")</x:f>
        <x:v>863.8199999999999</x:v>
      </x:c>
      <x:c r="F27" s="3" t="n">
        <x:f>IF(ISNUMBER(INDEX('Recipe totals'!G$2:G$32,MATCH(C27,'Recipe totals'!A$2:A$32,0))),INDEX('Recipe totals'!G$2:G$32,MATCH(C27,'Recipe totals'!A$2:A$32,0)),"")</x:f>
        <x:v>6.588</x:v>
      </x:c>
      <x:c r="G27" s="3" t="n">
        <x:f>IF(ISNUMBER(INDEX('Recipe totals'!H$2:H$32,MATCH(C27,'Recipe totals'!A$2:A$32,0))),INDEX('Recipe totals'!H$2:H$32,MATCH(C27,'Recipe totals'!A$2:A$32,0)),"")</x:f>
        <x:v>10.512</x:v>
      </x:c>
      <x:c r="H27" s="3" t="n">
        <x:f>IF(ISNUMBER(INDEX('Recipe totals'!I$2:I$32,MATCH(C27,'Recipe totals'!A$2:A$32,0))),INDEX('Recipe totals'!I$2:I$32,MATCH(C27,'Recipe totals'!A$2:A$32,0)),"")</x:f>
        <x:v>5.2854</x:v>
      </x:c>
      <x:c r="I27" s="3" t="n">
        <x:f>IF(ISNUMBER(INDEX('Recipe totals'!J$2:J$32,MATCH(C27,'Recipe totals'!A$2:A$32,0))),INDEX('Recipe totals'!J$2:J$32,MATCH(C27,'Recipe totals'!A$2:A$32,0)),"")</x:f>
        <x:v>22.644</x:v>
      </x:c>
      <x:c r="J27" s="3" t="n">
        <x:f>IF(ISNUMBER(INDEX('Recipe totals'!K$2:K$32,MATCH(C27,'Recipe totals'!A$2:A$32,0))),INDEX('Recipe totals'!K$2:K$32,MATCH(C27,'Recipe totals'!A$2:A$32,0)),"")</x:f>
        <x:v>11.100000000000001</x:v>
      </x:c>
      <x:c r="K27" s="3" t="n">
        <x:f>IF(ISNUMBER(INDEX('Recipe totals'!L$2:L$32,MATCH(C27,'Recipe totals'!A$2:A$32,0))),INDEX('Recipe totals'!L$2:L$32,MATCH(C27,'Recipe totals'!A$2:A$32,0)),"")</x:f>
        <x:v>0.9119999999999999</x:v>
      </x:c>
      <x:c r="L27" s="3" t="n">
        <x:f>IF(ISNUMBER(INDEX('Recipe totals'!M$2:M$32,MATCH(C27,'Recipe totals'!A$2:A$32,0))),INDEX('Recipe totals'!M$2:M$32,MATCH(C27,'Recipe totals'!A$2:A$32,0)),"")</x:f>
        <x:v>197.64</x:v>
      </x:c>
      <x:c r="M27" s="3" t="n">
        <x:f>IF(ISNUMBER(INDEX('Recipe totals'!N$2:N$32,MATCH(C27,'Recipe totals'!A$2:A$32,0))),INDEX('Recipe totals'!N$2:N$32,MATCH(C27,'Recipe totals'!A$2:A$32,0)),"")</x:f>
        <x:v>202.8</x:v>
      </x:c>
      <x:c r="N27" s="3" t="n">
        <x:f>IF(ISNUMBER(INDEX('Recipe totals'!O$2:O$32,MATCH(C27,'Recipe totals'!A$2:A$32,0))),INDEX('Recipe totals'!O$2:O$32,MATCH(C27,'Recipe totals'!A$2:A$32,0)),"")</x:f>
        <x:v>0.4620000000000001</x:v>
      </x:c>
      <x:c r="O27" s="3" t="n">
        <x:f>IF(ISNUMBER(INDEX('Recipe totals'!P$2:P$32,MATCH(C27,'Recipe totals'!A$2:A$32,0))),INDEX('Recipe totals'!P$2:P$32,MATCH(C27,'Recipe totals'!A$2:A$32,0)),"")</x:f>
        <x:v>3</x:v>
      </x:c>
      <x:c r="P27" s="3" t="n">
        <x:f>IF(ISNUMBER(INDEX('Recipe totals'!Q$2:Q$32,MATCH(C27,'Recipe totals'!A$2:A$32,0))),INDEX('Recipe totals'!Q$2:Q$32,MATCH(C27,'Recipe totals'!A$2:A$32,0)),"")</x:f>
        <x:v>0</x:v>
      </x:c>
      <x:c r="Q27" s="3" t="n">
        <x:f>IF(ISNUMBER(INDEX('Recipe totals'!R$2:R$32,MATCH(C27,'Recipe totals'!A$2:A$32,0))),INDEX('Recipe totals'!R$2:R$32,MATCH(C27,'Recipe totals'!A$2:A$32,0)),"")</x:f>
        <x:v>1.35</x:v>
      </x:c>
      <x:c r="R27" s="3" t="n">
        <x:f>IF(ISNUMBER(INDEX('Recipe totals'!S$2:S$32,MATCH(C27,'Recipe totals'!A$2:A$32,0))),INDEX('Recipe totals'!S$2:S$32,MATCH(C27,'Recipe totals'!A$2:A$32,0)),"")</x:f>
        <x:v>14.64</x:v>
      </x:c>
    </x:row>
    <x:row r="28" ht="32" customHeight="1">
      <x:c r="A28" s="3" t="n">
        <x:v>4</x:v>
      </x:c>
      <x:c r="B28" s="3" t="str">
        <x:v>Lunch</x:v>
      </x:c>
      <x:c r="C28" s="3" t="str">
        <x:v>M04</x:v>
      </x:c>
      <x:c r="D28" s="3" t="n">
        <x:f>IF(ISNUMBER(INDEX('Recipe totals'!E$2:E$32,MATCH(C28,'Recipe totals'!A$2:A$32,0))),INDEX('Recipe totals'!E$2:E$32,MATCH(C28,'Recipe totals'!A$2:A$32,0)),"")</x:f>
        <x:v>453.79999999999995</x:v>
      </x:c>
      <x:c r="E28" s="3" t="n">
        <x:f>IF(ISNUMBER(INDEX('Recipe totals'!F$2:F$32,MATCH(C28,'Recipe totals'!A$2:A$32,0))),INDEX('Recipe totals'!F$2:F$32,MATCH(C28,'Recipe totals'!A$2:A$32,0)),"")</x:f>
        <x:v>1911.2500000000002</x:v>
      </x:c>
      <x:c r="F28" s="3" t="n">
        <x:f>IF(ISNUMBER(INDEX('Recipe totals'!G$2:G$32,MATCH(C28,'Recipe totals'!A$2:A$32,0))),INDEX('Recipe totals'!G$2:G$32,MATCH(C28,'Recipe totals'!A$2:A$32,0)),"")</x:f>
        <x:v>36.77000000000001</x:v>
      </x:c>
      <x:c r="G28" s="3" t="n">
        <x:f>IF(ISNUMBER(INDEX('Recipe totals'!H$2:H$32,MATCH(C28,'Recipe totals'!A$2:A$32,0))),INDEX('Recipe totals'!H$2:H$32,MATCH(C28,'Recipe totals'!A$2:A$32,0)),"")</x:f>
        <x:v>14.784999999999998</x:v>
      </x:c>
      <x:c r="H28" s="3" t="n">
        <x:f>IF(ISNUMBER(INDEX('Recipe totals'!I$2:I$32,MATCH(C28,'Recipe totals'!A$2:A$32,0))),INDEX('Recipe totals'!I$2:I$32,MATCH(C28,'Recipe totals'!A$2:A$32,0)),"")</x:f>
        <x:v>7.176499999999999</x:v>
      </x:c>
      <x:c r="I28" s="3" t="n">
        <x:f>IF(ISNUMBER(INDEX('Recipe totals'!J$2:J$32,MATCH(C28,'Recipe totals'!A$2:A$32,0))),INDEX('Recipe totals'!J$2:J$32,MATCH(C28,'Recipe totals'!A$2:A$32,0)),"")</x:f>
        <x:v>46.17</x:v>
      </x:c>
      <x:c r="J28" s="3" t="n">
        <x:f>IF(ISNUMBER(INDEX('Recipe totals'!K$2:K$32,MATCH(C28,'Recipe totals'!A$2:A$32,0))),INDEX('Recipe totals'!K$2:K$32,MATCH(C28,'Recipe totals'!A$2:A$32,0)),"")</x:f>
        <x:v>10.75</x:v>
      </x:c>
      <x:c r="K28" s="3" t="n">
        <x:f>IF(ISNUMBER(INDEX('Recipe totals'!L$2:L$32,MATCH(C28,'Recipe totals'!A$2:A$32,0))),INDEX('Recipe totals'!L$2:L$32,MATCH(C28,'Recipe totals'!A$2:A$32,0)),"")</x:f>
        <x:v>7.57665</x:v>
      </x:c>
      <x:c r="L28" s="3" t="n">
        <x:f>IF(ISNUMBER(INDEX('Recipe totals'!M$2:M$32,MATCH(C28,'Recipe totals'!A$2:A$32,0))),INDEX('Recipe totals'!M$2:M$32,MATCH(C28,'Recipe totals'!A$2:A$32,0)),"")</x:f>
        <x:v>98.95</x:v>
      </x:c>
      <x:c r="M28" s="3" t="n">
        <x:f>IF(ISNUMBER(INDEX('Recipe totals'!N$2:N$32,MATCH(C28,'Recipe totals'!A$2:A$32,0))),INDEX('Recipe totals'!N$2:N$32,MATCH(C28,'Recipe totals'!A$2:A$32,0)),"")</x:f>
        <x:v>124.89999999999999</x:v>
      </x:c>
      <x:c r="N28" s="3" t="n">
        <x:f>IF(ISNUMBER(INDEX('Recipe totals'!O$2:O$32,MATCH(C28,'Recipe totals'!A$2:A$32,0))),INDEX('Recipe totals'!O$2:O$32,MATCH(C28,'Recipe totals'!A$2:A$32,0)),"")</x:f>
        <x:v>3.684</x:v>
      </x:c>
      <x:c r="O28" s="3" t="n">
        <x:f>IF(ISNUMBER(INDEX('Recipe totals'!P$2:P$32,MATCH(C28,'Recipe totals'!A$2:A$32,0))),INDEX('Recipe totals'!P$2:P$32,MATCH(C28,'Recipe totals'!A$2:A$32,0)),"")</x:f>
        <x:v>46</x:v>
      </x:c>
      <x:c r="P28" s="3" t="n">
        <x:f>IF(ISNUMBER(INDEX('Recipe totals'!Q$2:Q$32,MATCH(C28,'Recipe totals'!A$2:A$32,0))),INDEX('Recipe totals'!Q$2:Q$32,MATCH(C28,'Recipe totals'!A$2:A$32,0)),"")</x:f>
        <x:v>0.765</x:v>
      </x:c>
      <x:c r="Q28" s="3" t="n">
        <x:f>IF(ISNUMBER(INDEX('Recipe totals'!R$2:R$32,MATCH(C28,'Recipe totals'!A$2:A$32,0))),INDEX('Recipe totals'!R$2:R$32,MATCH(C28,'Recipe totals'!A$2:A$32,0)),"")</x:f>
        <x:v>2.9850000000000003</x:v>
      </x:c>
      <x:c r="R28" s="3" t="n">
        <x:f>IF(ISNUMBER(INDEX('Recipe totals'!S$2:S$32,MATCH(C28,'Recipe totals'!A$2:A$32,0))),INDEX('Recipe totals'!S$2:S$32,MATCH(C28,'Recipe totals'!A$2:A$32,0)),"")</x:f>
        <x:v>122.70000000000002</x:v>
      </x:c>
    </x:row>
    <x:row r="29" ht="32" customHeight="1">
      <x:c r="A29" s="3" t="n">
        <x:v>4</x:v>
      </x:c>
      <x:c r="B29" s="3" t="str">
        <x:v>Lunch dessert</x:v>
      </x:c>
      <x:c r="C29" s="3" t="str">
        <x:v>D07</x:v>
      </x:c>
      <x:c r="D29" s="3" t="n">
        <x:f>IF(ISNUMBER(INDEX('Recipe totals'!E$2:E$32,MATCH(C29,'Recipe totals'!A$2:A$32,0))),INDEX('Recipe totals'!E$2:E$32,MATCH(C29,'Recipe totals'!A$2:A$32,0)),"")</x:f>
        <x:v>158.76</x:v>
      </x:c>
      <x:c r="E29" s="3" t="n">
        <x:f>IF(ISNUMBER(INDEX('Recipe totals'!F$2:F$32,MATCH(C29,'Recipe totals'!A$2:A$32,0))),INDEX('Recipe totals'!F$2:F$32,MATCH(C29,'Recipe totals'!A$2:A$32,0)),"")</x:f>
        <x:v>674.88</x:v>
      </x:c>
      <x:c r="F29" s="3" t="n">
        <x:f>IF(ISNUMBER(INDEX('Recipe totals'!G$2:G$32,MATCH(C29,'Recipe totals'!A$2:A$32,0))),INDEX('Recipe totals'!G$2:G$32,MATCH(C29,'Recipe totals'!A$2:A$32,0)),"")</x:f>
        <x:v>4.356</x:v>
      </x:c>
      <x:c r="G29" s="3" t="n">
        <x:f>IF(ISNUMBER(INDEX('Recipe totals'!H$2:H$32,MATCH(C29,'Recipe totals'!A$2:A$32,0))),INDEX('Recipe totals'!H$2:H$32,MATCH(C29,'Recipe totals'!A$2:A$32,0)),"")</x:f>
        <x:v>4.442</x:v>
      </x:c>
      <x:c r="H29" s="3" t="n">
        <x:f>IF(ISNUMBER(INDEX('Recipe totals'!I$2:I$32,MATCH(C29,'Recipe totals'!A$2:A$32,0))),INDEX('Recipe totals'!I$2:I$32,MATCH(C29,'Recipe totals'!A$2:A$32,0)),"")</x:f>
        <x:v>2.762</x:v>
      </x:c>
      <x:c r="I29" s="3" t="n">
        <x:f>IF(ISNUMBER(INDEX('Recipe totals'!J$2:J$32,MATCH(C29,'Recipe totals'!A$2:A$32,0))),INDEX('Recipe totals'!J$2:J$32,MATCH(C29,'Recipe totals'!A$2:A$32,0)),"")</x:f>
        <x:v>27.279999999999998</x:v>
      </x:c>
      <x:c r="J29" s="3" t="n">
        <x:f>IF(ISNUMBER(INDEX('Recipe totals'!K$2:K$32,MATCH(C29,'Recipe totals'!A$2:A$32,0))),INDEX('Recipe totals'!K$2:K$32,MATCH(C29,'Recipe totals'!A$2:A$32,0)),"")</x:f>
        <x:v>21.759999999999998</x:v>
      </x:c>
      <x:c r="K29" s="3" t="n">
        <x:f>IF(ISNUMBER(INDEX('Recipe totals'!L$2:L$32,MATCH(C29,'Recipe totals'!A$2:A$32,0))),INDEX('Recipe totals'!L$2:L$32,MATCH(C29,'Recipe totals'!A$2:A$32,0)),"")</x:f>
        <x:v>1.8479800000000002</x:v>
      </x:c>
      <x:c r="L29" s="3" t="n">
        <x:f>IF(ISNUMBER(INDEX('Recipe totals'!M$2:M$32,MATCH(C29,'Recipe totals'!A$2:A$32,0))),INDEX('Recipe totals'!M$2:M$32,MATCH(C29,'Recipe totals'!A$2:A$32,0)),"")</x:f>
        <x:v>52.25999999999999</x:v>
      </x:c>
      <x:c r="M29" s="3" t="n">
        <x:f>IF(ISNUMBER(INDEX('Recipe totals'!N$2:N$32,MATCH(C29,'Recipe totals'!A$2:A$32,0))),INDEX('Recipe totals'!N$2:N$32,MATCH(C29,'Recipe totals'!A$2:A$32,0)),"")</x:f>
        <x:v>149.72000000000003</x:v>
      </x:c>
      <x:c r="N29" s="3" t="n">
        <x:f>IF(ISNUMBER(INDEX('Recipe totals'!O$2:O$32,MATCH(C29,'Recipe totals'!A$2:A$32,0))),INDEX('Recipe totals'!O$2:O$32,MATCH(C29,'Recipe totals'!A$2:A$32,0)),"")</x:f>
        <x:v>0.14200000000000002</x:v>
      </x:c>
      <x:c r="O29" s="3" t="n">
        <x:f>IF(ISNUMBER(INDEX('Recipe totals'!P$2:P$32,MATCH(C29,'Recipe totals'!A$2:A$32,0))),INDEX('Recipe totals'!P$2:P$32,MATCH(C29,'Recipe totals'!A$2:A$32,0)),"")</x:f>
        <x:v>4.8</x:v>
      </x:c>
      <x:c r="P29" s="3" t="n">
        <x:f>IF(ISNUMBER(INDEX('Recipe totals'!Q$2:Q$32,MATCH(C29,'Recipe totals'!A$2:A$32,0))),INDEX('Recipe totals'!Q$2:Q$32,MATCH(C29,'Recipe totals'!A$2:A$32,0)),"")</x:f>
        <x:v>0</x:v>
      </x:c>
      <x:c r="Q29" s="3" t="n">
        <x:f>IF(ISNUMBER(INDEX('Recipe totals'!R$2:R$32,MATCH(C29,'Recipe totals'!A$2:A$32,0))),INDEX('Recipe totals'!R$2:R$32,MATCH(C29,'Recipe totals'!A$2:A$32,0)),"")</x:f>
        <x:v>1.08</x:v>
      </x:c>
      <x:c r="R29" s="3" t="n">
        <x:f>IF(ISNUMBER(INDEX('Recipe totals'!S$2:S$32,MATCH(C29,'Recipe totals'!A$2:A$32,0))),INDEX('Recipe totals'!S$2:S$32,MATCH(C29,'Recipe totals'!A$2:A$32,0)),"")</x:f>
        <x:v>13.719999999999999</x:v>
      </x:c>
    </x:row>
    <x:row r="30" ht="32" customHeight="1">
      <x:c r="A30" s="3" t="n">
        <x:v>4</x:v>
      </x:c>
      <x:c r="B30" s="3" t="str">
        <x:v>Afternoon snack</x:v>
      </x:c>
      <x:c r="C30" s="3" t="str">
        <x:v>N02</x:v>
      </x:c>
      <x:c r="D30" s="3" t="n">
        <x:f>IF(ISNUMBER(INDEX('Recipe totals'!E$2:E$32,MATCH(C30,'Recipe totals'!A$2:A$32,0))),INDEX('Recipe totals'!E$2:E$32,MATCH(C30,'Recipe totals'!A$2:A$32,0)),"")</x:f>
        <x:v>192</x:v>
      </x:c>
      <x:c r="E30" s="3" t="n">
        <x:f>IF(ISNUMBER(INDEX('Recipe totals'!F$2:F$32,MATCH(C30,'Recipe totals'!A$2:A$32,0))),INDEX('Recipe totals'!F$2:F$32,MATCH(C30,'Recipe totals'!A$2:A$32,0)),"")</x:f>
        <x:v>800.4000000000001</x:v>
      </x:c>
      <x:c r="F30" s="3" t="n">
        <x:f>IF(ISNUMBER(INDEX('Recipe totals'!G$2:G$32,MATCH(C30,'Recipe totals'!A$2:A$32,0))),INDEX('Recipe totals'!G$2:G$32,MATCH(C30,'Recipe totals'!A$2:A$32,0)),"")</x:f>
        <x:v>7.32</x:v>
      </x:c>
      <x:c r="G30" s="3" t="n">
        <x:f>IF(ISNUMBER(INDEX('Recipe totals'!H$2:H$32,MATCH(C30,'Recipe totals'!A$2:A$32,0))),INDEX('Recipe totals'!H$2:H$32,MATCH(C30,'Recipe totals'!A$2:A$32,0)),"")</x:f>
        <x:v>12.28</x:v>
      </x:c>
      <x:c r="H30" s="3" t="n">
        <x:f>IF(ISNUMBER(INDEX('Recipe totals'!I$2:I$32,MATCH(C30,'Recipe totals'!A$2:A$32,0))),INDEX('Recipe totals'!I$2:I$32,MATCH(C30,'Recipe totals'!A$2:A$32,0)),"")</x:f>
        <x:v>8.116</x:v>
      </x:c>
      <x:c r="I30" s="3" t="n">
        <x:f>IF(ISNUMBER(INDEX('Recipe totals'!J$2:J$32,MATCH(C30,'Recipe totals'!A$2:A$32,0))),INDEX('Recipe totals'!J$2:J$32,MATCH(C30,'Recipe totals'!A$2:A$32,0)),"")</x:f>
        <x:v>13.879999999999999</x:v>
      </x:c>
      <x:c r="J30" s="3" t="n">
        <x:f>IF(ISNUMBER(INDEX('Recipe totals'!K$2:K$32,MATCH(C30,'Recipe totals'!A$2:A$32,0))),INDEX('Recipe totals'!K$2:K$32,MATCH(C30,'Recipe totals'!A$2:A$32,0)),"")</x:f>
        <x:v>12.64</x:v>
      </x:c>
      <x:c r="K30" s="3" t="n">
        <x:f>IF(ISNUMBER(INDEX('Recipe totals'!L$2:L$32,MATCH(C30,'Recipe totals'!A$2:A$32,0))),INDEX('Recipe totals'!L$2:L$32,MATCH(C30,'Recipe totals'!A$2:A$32,0)),"")</x:f>
        <x:v>0.56</x:v>
      </x:c>
      <x:c r="L30" s="3" t="n">
        <x:f>IF(ISNUMBER(INDEX('Recipe totals'!M$2:M$32,MATCH(C30,'Recipe totals'!A$2:A$32,0))),INDEX('Recipe totals'!M$2:M$32,MATCH(C30,'Recipe totals'!A$2:A$32,0)),"")</x:f>
        <x:v>79.2</x:v>
      </x:c>
      <x:c r="M30" s="3" t="n">
        <x:f>IF(ISNUMBER(INDEX('Recipe totals'!N$2:N$32,MATCH(C30,'Recipe totals'!A$2:A$32,0))),INDEX('Recipe totals'!N$2:N$32,MATCH(C30,'Recipe totals'!A$2:A$32,0)),"")</x:f>
        <x:v>153.6</x:v>
      </x:c>
      <x:c r="N30" s="3" t="n">
        <x:f>IF(ISNUMBER(INDEX('Recipe totals'!O$2:O$32,MATCH(C30,'Recipe totals'!A$2:A$32,0))),INDEX('Recipe totals'!O$2:O$32,MATCH(C30,'Recipe totals'!A$2:A$32,0)),"")</x:f>
        <x:v>0.24000000000000002</x:v>
      </x:c>
      <x:c r="O30" s="3" t="n">
        <x:f>IF(ISNUMBER(INDEX('Recipe totals'!P$2:P$32,MATCH(C30,'Recipe totals'!A$2:A$32,0))),INDEX('Recipe totals'!P$2:P$32,MATCH(C30,'Recipe totals'!A$2:A$32,0)),"")</x:f>
        <x:v>3.6</x:v>
      </x:c>
      <x:c r="P30" s="3" t="n">
        <x:f>IF(ISNUMBER(INDEX('Recipe totals'!Q$2:Q$32,MATCH(C30,'Recipe totals'!A$2:A$32,0))),INDEX('Recipe totals'!Q$2:Q$32,MATCH(C30,'Recipe totals'!A$2:A$32,0)),"")</x:f>
        <x:v>0.12</x:v>
      </x:c>
      <x:c r="Q30" s="3" t="n">
        <x:f>IF(ISNUMBER(INDEX('Recipe totals'!R$2:R$32,MATCH(C30,'Recipe totals'!A$2:A$32,0))),INDEX('Recipe totals'!R$2:R$32,MATCH(C30,'Recipe totals'!A$2:A$32,0)),"")</x:f>
        <x:v>0.24</x:v>
      </x:c>
      <x:c r="R30" s="3" t="n">
        <x:f>IF(ISNUMBER(INDEX('Recipe totals'!S$2:S$32,MATCH(C30,'Recipe totals'!A$2:A$32,0))),INDEX('Recipe totals'!S$2:S$32,MATCH(C30,'Recipe totals'!A$2:A$32,0)),"")</x:f>
        <x:v>27.200000000000003</x:v>
      </x:c>
    </x:row>
    <x:row r="31" ht="32" customHeight="1">
      <x:c r="A31" s="3" t="n">
        <x:v>4</x:v>
      </x:c>
      <x:c r="B31" s="3" t="str">
        <x:v>Supper</x:v>
      </x:c>
      <x:c r="C31" s="3" t="str">
        <x:v>S04</x:v>
      </x:c>
      <x:c r="D31" s="3" t="n">
        <x:f>IF(ISNUMBER(INDEX('Recipe totals'!E$2:E$32,MATCH(C31,'Recipe totals'!A$2:A$32,0))),INDEX('Recipe totals'!E$2:E$32,MATCH(C31,'Recipe totals'!A$2:A$32,0)),"")</x:f>
        <x:v>379.19999999999993</x:v>
      </x:c>
      <x:c r="E31" s="3" t="n">
        <x:f>IF(ISNUMBER(INDEX('Recipe totals'!F$2:F$32,MATCH(C31,'Recipe totals'!A$2:A$32,0))),INDEX('Recipe totals'!F$2:F$32,MATCH(C31,'Recipe totals'!A$2:A$32,0)),"")</x:f>
        <x:v>1593.5500000000002</x:v>
      </x:c>
      <x:c r="F31" s="3" t="n">
        <x:f>IF(ISNUMBER(INDEX('Recipe totals'!G$2:G$32,MATCH(C31,'Recipe totals'!A$2:A$32,0))),INDEX('Recipe totals'!G$2:G$32,MATCH(C31,'Recipe totals'!A$2:A$32,0)),"")</x:f>
        <x:v>23.83</x:v>
      </x:c>
      <x:c r="G31" s="3" t="n">
        <x:f>IF(ISNUMBER(INDEX('Recipe totals'!H$2:H$32,MATCH(C31,'Recipe totals'!A$2:A$32,0))),INDEX('Recipe totals'!H$2:H$32,MATCH(C31,'Recipe totals'!A$2:A$32,0)),"")</x:f>
        <x:v>16.369999999999997</x:v>
      </x:c>
      <x:c r="H31" s="3" t="n">
        <x:f>IF(ISNUMBER(INDEX('Recipe totals'!I$2:I$32,MATCH(C31,'Recipe totals'!A$2:A$32,0))),INDEX('Recipe totals'!I$2:I$32,MATCH(C31,'Recipe totals'!A$2:A$32,0)),"")</x:f>
        <x:v>4.9865</x:v>
      </x:c>
      <x:c r="I31" s="3" t="n">
        <x:f>IF(ISNUMBER(INDEX('Recipe totals'!J$2:J$32,MATCH(C31,'Recipe totals'!A$2:A$32,0))),INDEX('Recipe totals'!J$2:J$32,MATCH(C31,'Recipe totals'!A$2:A$32,0)),"")</x:f>
        <x:v>36.33</x:v>
      </x:c>
      <x:c r="J31" s="3" t="n">
        <x:f>IF(ISNUMBER(INDEX('Recipe totals'!K$2:K$32,MATCH(C31,'Recipe totals'!A$2:A$32,0))),INDEX('Recipe totals'!K$2:K$32,MATCH(C31,'Recipe totals'!A$2:A$32,0)),"")</x:f>
        <x:v>5.87</x:v>
      </x:c>
      <x:c r="K31" s="3" t="n">
        <x:f>IF(ISNUMBER(INDEX('Recipe totals'!L$2:L$32,MATCH(C31,'Recipe totals'!A$2:A$32,0))),INDEX('Recipe totals'!L$2:L$32,MATCH(C31,'Recipe totals'!A$2:A$32,0)),"")</x:f>
        <x:v>5.12</x:v>
      </x:c>
      <x:c r="L31" s="3" t="n">
        <x:f>IF(ISNUMBER(INDEX('Recipe totals'!M$2:M$32,MATCH(C31,'Recipe totals'!A$2:A$32,0))),INDEX('Recipe totals'!M$2:M$32,MATCH(C31,'Recipe totals'!A$2:A$32,0)),"")</x:f>
        <x:v>64.6</x:v>
      </x:c>
      <x:c r="M31" s="3" t="n">
        <x:f>IF(ISNUMBER(INDEX('Recipe totals'!N$2:N$32,MATCH(C31,'Recipe totals'!A$2:A$32,0))),INDEX('Recipe totals'!N$2:N$32,MATCH(C31,'Recipe totals'!A$2:A$32,0)),"")</x:f>
        <x:v>45.3</x:v>
      </x:c>
      <x:c r="N31" s="3" t="n">
        <x:f>IF(ISNUMBER(INDEX('Recipe totals'!O$2:O$32,MATCH(C31,'Recipe totals'!A$2:A$32,0))),INDEX('Recipe totals'!O$2:O$32,MATCH(C31,'Recipe totals'!A$2:A$32,0)),"")</x:f>
        <x:v>1.244</x:v>
      </x:c>
      <x:c r="O31" s="3" t="n">
        <x:f>IF(ISNUMBER(INDEX('Recipe totals'!P$2:P$32,MATCH(C31,'Recipe totals'!A$2:A$32,0))),INDEX('Recipe totals'!P$2:P$32,MATCH(C31,'Recipe totals'!A$2:A$32,0)),"")</x:f>
        <x:v>18.599999999999998</x:v>
      </x:c>
      <x:c r="P31" s="3" t="n">
        <x:f>IF(ISNUMBER(INDEX('Recipe totals'!Q$2:Q$32,MATCH(C31,'Recipe totals'!A$2:A$32,0))),INDEX('Recipe totals'!Q$2:Q$32,MATCH(C31,'Recipe totals'!A$2:A$32,0)),"")</x:f>
        <x:v>5.885</x:v>
      </x:c>
      <x:c r="Q31" s="3" t="n">
        <x:f>IF(ISNUMBER(INDEX('Recipe totals'!R$2:R$32,MATCH(C31,'Recipe totals'!A$2:A$32,0))),INDEX('Recipe totals'!R$2:R$32,MATCH(C31,'Recipe totals'!A$2:A$32,0)),"")</x:f>
        <x:v>2.015</x:v>
      </x:c>
      <x:c r="R31" s="3" t="n">
        <x:f>IF(ISNUMBER(INDEX('Recipe totals'!S$2:S$32,MATCH(C31,'Recipe totals'!A$2:A$32,0))),INDEX('Recipe totals'!S$2:S$32,MATCH(C31,'Recipe totals'!A$2:A$32,0)),"")</x:f>
        <x:v>45.199999999999996</x:v>
      </x:c>
    </x:row>
    <x:row r="32" ht="32" customHeight="1">
      <x:c r="A32" s="3" t="n">
        <x:v>4</x:v>
      </x:c>
      <x:c r="B32" s="3" t="str">
        <x:v>Supper dessert</x:v>
      </x:c>
      <x:c r="C32" s="3" t="str">
        <x:v>D03</x:v>
      </x:c>
      <x:c r="D32" s="3" t="n">
        <x:f>IF(ISNUMBER(INDEX('Recipe totals'!E$2:E$32,MATCH(C32,'Recipe totals'!A$2:A$32,0))),INDEX('Recipe totals'!E$2:E$32,MATCH(C32,'Recipe totals'!A$2:A$32,0)),"")</x:f>
        <x:v>159.6</x:v>
      </x:c>
      <x:c r="E32" s="3" t="n">
        <x:f>IF(ISNUMBER(INDEX('Recipe totals'!F$2:F$32,MATCH(C32,'Recipe totals'!A$2:A$32,0))),INDEX('Recipe totals'!F$2:F$32,MATCH(C32,'Recipe totals'!A$2:A$32,0)),"")</x:f>
        <x:v>678</x:v>
      </x:c>
      <x:c r="F32" s="3" t="n">
        <x:f>IF(ISNUMBER(INDEX('Recipe totals'!G$2:G$32,MATCH(C32,'Recipe totals'!A$2:A$32,0))),INDEX('Recipe totals'!G$2:G$32,MATCH(C32,'Recipe totals'!A$2:A$32,0)),"")</x:f>
        <x:v>7.8</x:v>
      </x:c>
      <x:c r="G32" s="3" t="n">
        <x:f>IF(ISNUMBER(INDEX('Recipe totals'!H$2:H$32,MATCH(C32,'Recipe totals'!A$2:A$32,0))),INDEX('Recipe totals'!H$2:H$32,MATCH(C32,'Recipe totals'!A$2:A$32,0)),"")</x:f>
        <x:v>3.68</x:v>
      </x:c>
      <x:c r="H32" s="3" t="n">
        <x:f>IF(ISNUMBER(INDEX('Recipe totals'!I$2:I$32,MATCH(C32,'Recipe totals'!A$2:A$32,0))),INDEX('Recipe totals'!I$2:I$32,MATCH(C32,'Recipe totals'!A$2:A$32,0)),"")</x:f>
        <x:v>2.324</x:v>
      </x:c>
      <x:c r="I32" s="3" t="n">
        <x:f>IF(ISNUMBER(INDEX('Recipe totals'!J$2:J$32,MATCH(C32,'Recipe totals'!A$2:A$32,0))),INDEX('Recipe totals'!J$2:J$32,MATCH(C32,'Recipe totals'!A$2:A$32,0)),"")</x:f>
        <x:v>25.599999999999998</x:v>
      </x:c>
      <x:c r="J32" s="3" t="n">
        <x:f>IF(ISNUMBER(INDEX('Recipe totals'!K$2:K$32,MATCH(C32,'Recipe totals'!A$2:A$32,0))),INDEX('Recipe totals'!K$2:K$32,MATCH(C32,'Recipe totals'!A$2:A$32,0)),"")</x:f>
        <x:v>23.84</x:v>
      </x:c>
      <x:c r="K32" s="3" t="n">
        <x:f>IF(ISNUMBER(INDEX('Recipe totals'!L$2:L$32,MATCH(C32,'Recipe totals'!A$2:A$32,0))),INDEX('Recipe totals'!L$2:L$32,MATCH(C32,'Recipe totals'!A$2:A$32,0)),"")</x:f>
        <x:v>1.12</x:v>
      </x:c>
      <x:c r="L32" s="3" t="n">
        <x:f>IF(ISNUMBER(INDEX('Recipe totals'!M$2:M$32,MATCH(C32,'Recipe totals'!A$2:A$32,0))),INDEX('Recipe totals'!M$2:M$32,MATCH(C32,'Recipe totals'!A$2:A$32,0)),"")</x:f>
        <x:v>96</x:v>
      </x:c>
      <x:c r="M32" s="3" t="n">
        <x:f>IF(ISNUMBER(INDEX('Recipe totals'!N$2:N$32,MATCH(C32,'Recipe totals'!A$2:A$32,0))),INDEX('Recipe totals'!N$2:N$32,MATCH(C32,'Recipe totals'!A$2:A$32,0)),"")</x:f>
        <x:v>244.8</x:v>
      </x:c>
      <x:c r="N32" s="3" t="n">
        <x:f>IF(ISNUMBER(INDEX('Recipe totals'!O$2:O$32,MATCH(C32,'Recipe totals'!A$2:A$32,0))),INDEX('Recipe totals'!O$2:O$32,MATCH(C32,'Recipe totals'!A$2:A$32,0)),"")</x:f>
        <x:v>0.336</x:v>
      </x:c>
      <x:c r="O32" s="3" t="n">
        <x:f>IF(ISNUMBER(INDEX('Recipe totals'!P$2:P$32,MATCH(C32,'Recipe totals'!A$2:A$32,0))),INDEX('Recipe totals'!P$2:P$32,MATCH(C32,'Recipe totals'!A$2:A$32,0)),"")</x:f>
        <x:v>8.4</x:v>
      </x:c>
      <x:c r="P32" s="3" t="n">
        <x:f>IF(ISNUMBER(INDEX('Recipe totals'!Q$2:Q$32,MATCH(C32,'Recipe totals'!A$2:A$32,0))),INDEX('Recipe totals'!Q$2:Q$32,MATCH(C32,'Recipe totals'!A$2:A$32,0)),"")</x:f>
        <x:v>0</x:v>
      </x:c>
      <x:c r="Q32" s="3" t="n">
        <x:f>IF(ISNUMBER(INDEX('Recipe totals'!R$2:R$32,MATCH(C32,'Recipe totals'!A$2:A$32,0))),INDEX('Recipe totals'!R$2:R$32,MATCH(C32,'Recipe totals'!A$2:A$32,0)),"")</x:f>
        <x:v>0.24</x:v>
      </x:c>
      <x:c r="R32" s="3" t="n">
        <x:f>IF(ISNUMBER(INDEX('Recipe totals'!S$2:S$32,MATCH(C32,'Recipe totals'!A$2:A$32,0))),INDEX('Recipe totals'!S$2:S$32,MATCH(C32,'Recipe totals'!A$2:A$32,0)),"")</x:f>
        <x:v>32.8</x:v>
      </x:c>
    </x:row>
    <x:row r="33" ht="32" customHeight="1">
      <x:c r="A33" s="3" t="n">
        <x:v>4</x:v>
      </x:c>
      <x:c r="B33" s="3" t="str">
        <x:v>Evening drink</x:v>
      </x:c>
      <x:c r="C33" s="3" t="str">
        <x:v>N03</x:v>
      </x:c>
      <x:c r="D33" s="3" t="n">
        <x:f>IF(ISNUMBER(INDEX('Recipe totals'!E$2:E$32,MATCH(C33,'Recipe totals'!A$2:A$32,0))),INDEX('Recipe totals'!E$2:E$32,MATCH(C33,'Recipe totals'!A$2:A$32,0)),"")</x:f>
        <x:v>221.25</x:v>
      </x:c>
      <x:c r="E33" s="3" t="n">
        <x:f>IF(ISNUMBER(INDEX('Recipe totals'!F$2:F$32,MATCH(C33,'Recipe totals'!A$2:A$32,0))),INDEX('Recipe totals'!F$2:F$32,MATCH(C33,'Recipe totals'!A$2:A$32,0)),"")</x:f>
        <x:v>930.75</x:v>
      </x:c>
      <x:c r="F33" s="3" t="n">
        <x:f>IF(ISNUMBER(INDEX('Recipe totals'!G$2:G$32,MATCH(C33,'Recipe totals'!A$2:A$32,0))),INDEX('Recipe totals'!G$2:G$32,MATCH(C33,'Recipe totals'!A$2:A$32,0)),"")</x:f>
        <x:v>7.5</x:v>
      </x:c>
      <x:c r="G33" s="3" t="n">
        <x:f>IF(ISNUMBER(INDEX('Recipe totals'!H$2:H$32,MATCH(C33,'Recipe totals'!A$2:A$32,0))),INDEX('Recipe totals'!H$2:H$32,MATCH(C33,'Recipe totals'!A$2:A$32,0)),"")</x:f>
        <x:v>11.55</x:v>
      </x:c>
      <x:c r="H33" s="3" t="n">
        <x:f>IF(ISNUMBER(INDEX('Recipe totals'!I$2:I$32,MATCH(C33,'Recipe totals'!A$2:A$32,0))),INDEX('Recipe totals'!I$2:I$32,MATCH(C33,'Recipe totals'!A$2:A$32,0)),"")</x:f>
        <x:v>7.327500000000001</x:v>
      </x:c>
      <x:c r="I33" s="3" t="n">
        <x:f>IF(ISNUMBER(INDEX('Recipe totals'!J$2:J$32,MATCH(C33,'Recipe totals'!A$2:A$32,0))),INDEX('Recipe totals'!J$2:J$32,MATCH(C33,'Recipe totals'!A$2:A$32,0)),"")</x:f>
        <x:v>23.4</x:v>
      </x:c>
      <x:c r="J33" s="3" t="n">
        <x:f>IF(ISNUMBER(INDEX('Recipe totals'!K$2:K$32,MATCH(C33,'Recipe totals'!A$2:A$32,0))),INDEX('Recipe totals'!K$2:K$32,MATCH(C33,'Recipe totals'!A$2:A$32,0)),"")</x:f>
        <x:v>23.4</x:v>
      </x:c>
      <x:c r="K33" s="3" t="n">
        <x:f>IF(ISNUMBER(INDEX('Recipe totals'!L$2:L$32,MATCH(C33,'Recipe totals'!A$2:A$32,0))),INDEX('Recipe totals'!L$2:L$32,MATCH(C33,'Recipe totals'!A$2:A$32,0)),"")</x:f>
        <x:v>0.15</x:v>
      </x:c>
      <x:c r="L33" s="3" t="n">
        <x:f>IF(ISNUMBER(INDEX('Recipe totals'!M$2:M$32,MATCH(C33,'Recipe totals'!A$2:A$32,0))),INDEX('Recipe totals'!M$2:M$32,MATCH(C33,'Recipe totals'!A$2:A$32,0)),"")</x:f>
        <x:v>110.25</x:v>
      </x:c>
      <x:c r="M33" s="3" t="n">
        <x:f>IF(ISNUMBER(INDEX('Recipe totals'!N$2:N$32,MATCH(C33,'Recipe totals'!A$2:A$32,0))),INDEX('Recipe totals'!N$2:N$32,MATCH(C33,'Recipe totals'!A$2:A$32,0)),"")</x:f>
        <x:v>258</x:v>
      </x:c>
      <x:c r="N33" s="3" t="n">
        <x:f>IF(ISNUMBER(INDEX('Recipe totals'!O$2:O$32,MATCH(C33,'Recipe totals'!A$2:A$32,0))),INDEX('Recipe totals'!O$2:O$32,MATCH(C33,'Recipe totals'!A$2:A$32,0)),"")</x:f>
        <x:v>0.075</x:v>
      </x:c>
      <x:c r="O33" s="3" t="n">
        <x:f>IF(ISNUMBER(INDEX('Recipe totals'!P$2:P$32,MATCH(C33,'Recipe totals'!A$2:A$32,0))),INDEX('Recipe totals'!P$2:P$32,MATCH(C33,'Recipe totals'!A$2:A$32,0)),"")</x:f>
        <x:v>3.75</x:v>
      </x:c>
      <x:c r="P33" s="3" t="n">
        <x:f>IF(ISNUMBER(INDEX('Recipe totals'!Q$2:Q$32,MATCH(C33,'Recipe totals'!A$2:A$32,0))),INDEX('Recipe totals'!Q$2:Q$32,MATCH(C33,'Recipe totals'!A$2:A$32,0)),"")</x:f>
        <x:v>0.375</x:v>
      </x:c>
      <x:c r="Q33" s="3" t="n">
        <x:f>IF(ISNUMBER(INDEX('Recipe totals'!R$2:R$32,MATCH(C33,'Recipe totals'!A$2:A$32,0))),INDEX('Recipe totals'!R$2:R$32,MATCH(C33,'Recipe totals'!A$2:A$32,0)),"")</x:f>
        <x:v>1.725</x:v>
      </x:c>
      <x:c r="R33" s="3" t="n">
        <x:f>IF(ISNUMBER(INDEX('Recipe totals'!S$2:S$32,MATCH(C33,'Recipe totals'!A$2:A$32,0))),INDEX('Recipe totals'!S$2:S$32,MATCH(C33,'Recipe totals'!A$2:A$32,0)),"")</x:f>
        <x:v>16.5</x:v>
      </x:c>
    </x:row>
    <x:row r="34" ht="32" customHeight="1">
      <x:c r="A34" s="3" t="n">
        <x:v>5</x:v>
      </x:c>
      <x:c r="B34" s="3" t="str">
        <x:v>Breakfast</x:v>
      </x:c>
      <x:c r="C34" s="3" t="str">
        <x:v>B02</x:v>
      </x:c>
      <x:c r="D34" s="3" t="n">
        <x:f>IF(ISNUMBER(INDEX('Recipe totals'!E$2:E$32,MATCH(C34,'Recipe totals'!A$2:A$32,0))),INDEX('Recipe totals'!E$2:E$32,MATCH(C34,'Recipe totals'!A$2:A$32,0)),"")</x:f>
        <x:v>465.82</x:v>
      </x:c>
      <x:c r="E34" s="3" t="n">
        <x:f>IF(ISNUMBER(INDEX('Recipe totals'!F$2:F$32,MATCH(C34,'Recipe totals'!A$2:A$32,0))),INDEX('Recipe totals'!F$2:F$32,MATCH(C34,'Recipe totals'!A$2:A$32,0)),"")</x:f>
        <x:v>1962.6200000000001</x:v>
      </x:c>
      <x:c r="F34" s="3" t="n">
        <x:f>IF(ISNUMBER(INDEX('Recipe totals'!G$2:G$32,MATCH(C34,'Recipe totals'!A$2:A$32,0))),INDEX('Recipe totals'!G$2:G$32,MATCH(C34,'Recipe totals'!A$2:A$32,0)),"")</x:f>
        <x:v>20.634</x:v>
      </x:c>
      <x:c r="G34" s="3" t="n">
        <x:f>IF(ISNUMBER(INDEX('Recipe totals'!H$2:H$32,MATCH(C34,'Recipe totals'!A$2:A$32,0))),INDEX('Recipe totals'!H$2:H$32,MATCH(C34,'Recipe totals'!A$2:A$32,0)),"")</x:f>
        <x:v>20.36</x:v>
      </x:c>
      <x:c r="H34" s="3" t="n">
        <x:f>IF(ISNUMBER(INDEX('Recipe totals'!I$2:I$32,MATCH(C34,'Recipe totals'!A$2:A$32,0))),INDEX('Recipe totals'!I$2:I$32,MATCH(C34,'Recipe totals'!A$2:A$32,0)),"")</x:f>
        <x:v>11.183599999999998</x:v>
      </x:c>
      <x:c r="I34" s="3" t="n">
        <x:f>IF(ISNUMBER(INDEX('Recipe totals'!J$2:J$32,MATCH(C34,'Recipe totals'!A$2:A$32,0))),INDEX('Recipe totals'!J$2:J$32,MATCH(C34,'Recipe totals'!A$2:A$32,0)),"")</x:f>
        <x:v>53.68</x:v>
      </x:c>
      <x:c r="J34" s="3" t="n">
        <x:f>IF(ISNUMBER(INDEX('Recipe totals'!K$2:K$32,MATCH(C34,'Recipe totals'!A$2:A$32,0))),INDEX('Recipe totals'!K$2:K$32,MATCH(C34,'Recipe totals'!A$2:A$32,0)),"")</x:f>
        <x:v>18.447999999999997</x:v>
      </x:c>
      <x:c r="K34" s="3" t="n">
        <x:f>IF(ISNUMBER(INDEX('Recipe totals'!L$2:L$32,MATCH(C34,'Recipe totals'!A$2:A$32,0))),INDEX('Recipe totals'!L$2:L$32,MATCH(C34,'Recipe totals'!A$2:A$32,0)),"")</x:f>
        <x:v>7.02</x:v>
      </x:c>
      <x:c r="L34" s="3" t="n">
        <x:f>IF(ISNUMBER(INDEX('Recipe totals'!M$2:M$32,MATCH(C34,'Recipe totals'!A$2:A$32,0))),INDEX('Recipe totals'!M$2:M$32,MATCH(C34,'Recipe totals'!A$2:A$32,0)),"")</x:f>
        <x:v>437.6</x:v>
      </x:c>
      <x:c r="M34" s="3" t="n">
        <x:f>IF(ISNUMBER(INDEX('Recipe totals'!N$2:N$32,MATCH(C34,'Recipe totals'!A$2:A$32,0))),INDEX('Recipe totals'!N$2:N$32,MATCH(C34,'Recipe totals'!A$2:A$32,0)),"")</x:f>
        <x:v>496.46000000000004</x:v>
      </x:c>
      <x:c r="N34" s="3" t="n">
        <x:f>IF(ISNUMBER(INDEX('Recipe totals'!O$2:O$32,MATCH(C34,'Recipe totals'!A$2:A$32,0))),INDEX('Recipe totals'!O$2:O$32,MATCH(C34,'Recipe totals'!A$2:A$32,0)),"")</x:f>
        <x:v>2.194</x:v>
      </x:c>
      <x:c r="O34" s="3" t="n">
        <x:f>IF(ISNUMBER(INDEX('Recipe totals'!P$2:P$32,MATCH(C34,'Recipe totals'!A$2:A$32,0))),INDEX('Recipe totals'!P$2:P$32,MATCH(C34,'Recipe totals'!A$2:A$32,0)),"")</x:f>
        <x:v>6</x:v>
      </x:c>
      <x:c r="P34" s="3" t="n">
        <x:f>IF(ISNUMBER(INDEX('Recipe totals'!Q$2:Q$32,MATCH(C34,'Recipe totals'!A$2:A$32,0))),INDEX('Recipe totals'!Q$2:Q$32,MATCH(C34,'Recipe totals'!A$2:A$32,0)),"")</x:f>
        <x:v>0.09</x:v>
      </x:c>
      <x:c r="Q34" s="3" t="n">
        <x:f>IF(ISNUMBER(INDEX('Recipe totals'!R$2:R$32,MATCH(C34,'Recipe totals'!A$2:A$32,0))),INDEX('Recipe totals'!R$2:R$32,MATCH(C34,'Recipe totals'!A$2:A$32,0)),"")</x:f>
        <x:v>2.34</x:v>
      </x:c>
      <x:c r="R34" s="3" t="n">
        <x:f>IF(ISNUMBER(INDEX('Recipe totals'!S$2:S$32,MATCH(C34,'Recipe totals'!A$2:A$32,0))),INDEX('Recipe totals'!S$2:S$32,MATCH(C34,'Recipe totals'!A$2:A$32,0)),"")</x:f>
        <x:v>52.49999999999999</x:v>
      </x:c>
    </x:row>
    <x:row r="35" ht="32" customHeight="1">
      <x:c r="A35" s="3" t="n">
        <x:v>5</x:v>
      </x:c>
      <x:c r="B35" s="3" t="str">
        <x:v>Mid-morning</x:v>
      </x:c>
      <x:c r="C35" s="3" t="str">
        <x:v>N01</x:v>
      </x:c>
      <x:c r="D35" s="3" t="n">
        <x:f>IF(ISNUMBER(INDEX('Recipe totals'!E$2:E$32,MATCH(C35,'Recipe totals'!A$2:A$32,0))),INDEX('Recipe totals'!E$2:E$32,MATCH(C35,'Recipe totals'!A$2:A$32,0)),"")</x:f>
        <x:v>205.62</x:v>
      </x:c>
      <x:c r="E35" s="3" t="n">
        <x:f>IF(ISNUMBER(INDEX('Recipe totals'!F$2:F$32,MATCH(C35,'Recipe totals'!A$2:A$32,0))),INDEX('Recipe totals'!F$2:F$32,MATCH(C35,'Recipe totals'!A$2:A$32,0)),"")</x:f>
        <x:v>863.8199999999999</x:v>
      </x:c>
      <x:c r="F35" s="3" t="n">
        <x:f>IF(ISNUMBER(INDEX('Recipe totals'!G$2:G$32,MATCH(C35,'Recipe totals'!A$2:A$32,0))),INDEX('Recipe totals'!G$2:G$32,MATCH(C35,'Recipe totals'!A$2:A$32,0)),"")</x:f>
        <x:v>6.588</x:v>
      </x:c>
      <x:c r="G35" s="3" t="n">
        <x:f>IF(ISNUMBER(INDEX('Recipe totals'!H$2:H$32,MATCH(C35,'Recipe totals'!A$2:A$32,0))),INDEX('Recipe totals'!H$2:H$32,MATCH(C35,'Recipe totals'!A$2:A$32,0)),"")</x:f>
        <x:v>10.512</x:v>
      </x:c>
      <x:c r="H35" s="3" t="n">
        <x:f>IF(ISNUMBER(INDEX('Recipe totals'!I$2:I$32,MATCH(C35,'Recipe totals'!A$2:A$32,0))),INDEX('Recipe totals'!I$2:I$32,MATCH(C35,'Recipe totals'!A$2:A$32,0)),"")</x:f>
        <x:v>5.2854</x:v>
      </x:c>
      <x:c r="I35" s="3" t="n">
        <x:f>IF(ISNUMBER(INDEX('Recipe totals'!J$2:J$32,MATCH(C35,'Recipe totals'!A$2:A$32,0))),INDEX('Recipe totals'!J$2:J$32,MATCH(C35,'Recipe totals'!A$2:A$32,0)),"")</x:f>
        <x:v>22.644</x:v>
      </x:c>
      <x:c r="J35" s="3" t="n">
        <x:f>IF(ISNUMBER(INDEX('Recipe totals'!K$2:K$32,MATCH(C35,'Recipe totals'!A$2:A$32,0))),INDEX('Recipe totals'!K$2:K$32,MATCH(C35,'Recipe totals'!A$2:A$32,0)),"")</x:f>
        <x:v>11.100000000000001</x:v>
      </x:c>
      <x:c r="K35" s="3" t="n">
        <x:f>IF(ISNUMBER(INDEX('Recipe totals'!L$2:L$32,MATCH(C35,'Recipe totals'!A$2:A$32,0))),INDEX('Recipe totals'!L$2:L$32,MATCH(C35,'Recipe totals'!A$2:A$32,0)),"")</x:f>
        <x:v>0.9119999999999999</x:v>
      </x:c>
      <x:c r="L35" s="3" t="n">
        <x:f>IF(ISNUMBER(INDEX('Recipe totals'!M$2:M$32,MATCH(C35,'Recipe totals'!A$2:A$32,0))),INDEX('Recipe totals'!M$2:M$32,MATCH(C35,'Recipe totals'!A$2:A$32,0)),"")</x:f>
        <x:v>197.64</x:v>
      </x:c>
      <x:c r="M35" s="3" t="n">
        <x:f>IF(ISNUMBER(INDEX('Recipe totals'!N$2:N$32,MATCH(C35,'Recipe totals'!A$2:A$32,0))),INDEX('Recipe totals'!N$2:N$32,MATCH(C35,'Recipe totals'!A$2:A$32,0)),"")</x:f>
        <x:v>202.8</x:v>
      </x:c>
      <x:c r="N35" s="3" t="n">
        <x:f>IF(ISNUMBER(INDEX('Recipe totals'!O$2:O$32,MATCH(C35,'Recipe totals'!A$2:A$32,0))),INDEX('Recipe totals'!O$2:O$32,MATCH(C35,'Recipe totals'!A$2:A$32,0)),"")</x:f>
        <x:v>0.4620000000000001</x:v>
      </x:c>
      <x:c r="O35" s="3" t="n">
        <x:f>IF(ISNUMBER(INDEX('Recipe totals'!P$2:P$32,MATCH(C35,'Recipe totals'!A$2:A$32,0))),INDEX('Recipe totals'!P$2:P$32,MATCH(C35,'Recipe totals'!A$2:A$32,0)),"")</x:f>
        <x:v>3</x:v>
      </x:c>
      <x:c r="P35" s="3" t="n">
        <x:f>IF(ISNUMBER(INDEX('Recipe totals'!Q$2:Q$32,MATCH(C35,'Recipe totals'!A$2:A$32,0))),INDEX('Recipe totals'!Q$2:Q$32,MATCH(C35,'Recipe totals'!A$2:A$32,0)),"")</x:f>
        <x:v>0</x:v>
      </x:c>
      <x:c r="Q35" s="3" t="n">
        <x:f>IF(ISNUMBER(INDEX('Recipe totals'!R$2:R$32,MATCH(C35,'Recipe totals'!A$2:A$32,0))),INDEX('Recipe totals'!R$2:R$32,MATCH(C35,'Recipe totals'!A$2:A$32,0)),"")</x:f>
        <x:v>1.35</x:v>
      </x:c>
      <x:c r="R35" s="3" t="n">
        <x:f>IF(ISNUMBER(INDEX('Recipe totals'!S$2:S$32,MATCH(C35,'Recipe totals'!A$2:A$32,0))),INDEX('Recipe totals'!S$2:S$32,MATCH(C35,'Recipe totals'!A$2:A$32,0)),"")</x:f>
        <x:v>14.64</x:v>
      </x:c>
    </x:row>
    <x:row r="36" ht="32" customHeight="1">
      <x:c r="A36" s="3" t="n">
        <x:v>5</x:v>
      </x:c>
      <x:c r="B36" s="3" t="str">
        <x:v>Lunch</x:v>
      </x:c>
      <x:c r="C36" s="3" t="str">
        <x:v>M05</x:v>
      </x:c>
      <x:c r="D36" s="3" t="n">
        <x:f>IF(ISNUMBER(INDEX('Recipe totals'!E$2:E$32,MATCH(C36,'Recipe totals'!A$2:A$32,0))),INDEX('Recipe totals'!E$2:E$32,MATCH(C36,'Recipe totals'!A$2:A$32,0)),"")</x:f>
        <x:v>519.7299999999999</x:v>
      </x:c>
      <x:c r="E36" s="3" t="n">
        <x:f>IF(ISNUMBER(INDEX('Recipe totals'!F$2:F$32,MATCH(C36,'Recipe totals'!A$2:A$32,0))),INDEX('Recipe totals'!F$2:F$32,MATCH(C36,'Recipe totals'!A$2:A$32,0)),"")</x:f>
        <x:v>2191.0200000000004</x:v>
      </x:c>
      <x:c r="F36" s="3" t="n">
        <x:f>IF(ISNUMBER(INDEX('Recipe totals'!G$2:G$32,MATCH(C36,'Recipe totals'!A$2:A$32,0))),INDEX('Recipe totals'!G$2:G$32,MATCH(C36,'Recipe totals'!A$2:A$32,0)),"")</x:f>
        <x:v>32.5</x:v>
      </x:c>
      <x:c r="G36" s="3" t="n">
        <x:f>IF(ISNUMBER(INDEX('Recipe totals'!H$2:H$32,MATCH(C36,'Recipe totals'!A$2:A$32,0))),INDEX('Recipe totals'!H$2:H$32,MATCH(C36,'Recipe totals'!A$2:A$32,0)),"")</x:f>
        <x:v>21.021</x:v>
      </x:c>
      <x:c r="H36" s="3" t="n">
        <x:f>IF(ISNUMBER(INDEX('Recipe totals'!I$2:I$32,MATCH(C36,'Recipe totals'!A$2:A$32,0))),INDEX('Recipe totals'!I$2:I$32,MATCH(C36,'Recipe totals'!A$2:A$32,0)),"")</x:f>
        <x:v>3.441</x:v>
      </x:c>
      <x:c r="I36" s="3" t="n">
        <x:f>IF(ISNUMBER(INDEX('Recipe totals'!J$2:J$32,MATCH(C36,'Recipe totals'!A$2:A$32,0))),INDEX('Recipe totals'!J$2:J$32,MATCH(C36,'Recipe totals'!A$2:A$32,0)),"")</x:f>
        <x:v>53.744</x:v>
      </x:c>
      <x:c r="J36" s="3" t="n">
        <x:f>IF(ISNUMBER(INDEX('Recipe totals'!K$2:K$32,MATCH(C36,'Recipe totals'!A$2:A$32,0))),INDEX('Recipe totals'!K$2:K$32,MATCH(C36,'Recipe totals'!A$2:A$32,0)),"")</x:f>
        <x:v>5.726000000000001</x:v>
      </x:c>
      <x:c r="K36" s="3" t="n">
        <x:f>IF(ISNUMBER(INDEX('Recipe totals'!L$2:L$32,MATCH(C36,'Recipe totals'!A$2:A$32,0))),INDEX('Recipe totals'!L$2:L$32,MATCH(C36,'Recipe totals'!A$2:A$32,0)),"")</x:f>
        <x:v>5.363</x:v>
      </x:c>
      <x:c r="L36" s="3" t="n">
        <x:f>IF(ISNUMBER(INDEX('Recipe totals'!M$2:M$32,MATCH(C36,'Recipe totals'!A$2:A$32,0))),INDEX('Recipe totals'!M$2:M$32,MATCH(C36,'Recipe totals'!A$2:A$32,0)),"")</x:f>
        <x:v>94.16</x:v>
      </x:c>
      <x:c r="M36" s="3" t="n">
        <x:f>IF(ISNUMBER(INDEX('Recipe totals'!N$2:N$32,MATCH(C36,'Recipe totals'!A$2:A$32,0))),INDEX('Recipe totals'!N$2:N$32,MATCH(C36,'Recipe totals'!A$2:A$32,0)),"")</x:f>
        <x:v>81.3</x:v>
      </x:c>
      <x:c r="N36" s="3" t="n">
        <x:f>IF(ISNUMBER(INDEX('Recipe totals'!O$2:O$32,MATCH(C36,'Recipe totals'!A$2:A$32,0))),INDEX('Recipe totals'!O$2:O$32,MATCH(C36,'Recipe totals'!A$2:A$32,0)),"")</x:f>
        <x:v>1.4209999999999998</x:v>
      </x:c>
      <x:c r="O36" s="3" t="n">
        <x:f>IF(ISNUMBER(INDEX('Recipe totals'!P$2:P$32,MATCH(C36,'Recipe totals'!A$2:A$32,0))),INDEX('Recipe totals'!P$2:P$32,MATCH(C36,'Recipe totals'!A$2:A$32,0)),"")</x:f>
        <x:v>41.4</x:v>
      </x:c>
      <x:c r="P36" s="3" t="n">
        <x:f>IF(ISNUMBER(INDEX('Recipe totals'!Q$2:Q$32,MATCH(C36,'Recipe totals'!A$2:A$32,0))),INDEX('Recipe totals'!Q$2:Q$32,MATCH(C36,'Recipe totals'!A$2:A$32,0)),"")</x:f>
        <x:v>7.3</x:v>
      </x:c>
      <x:c r="Q36" s="3" t="n">
        <x:f>IF(ISNUMBER(INDEX('Recipe totals'!R$2:R$32,MATCH(C36,'Recipe totals'!A$2:A$32,0))),INDEX('Recipe totals'!R$2:R$32,MATCH(C36,'Recipe totals'!A$2:A$32,0)),"")</x:f>
        <x:v>2.5</x:v>
      </x:c>
      <x:c r="R36" s="3" t="n">
        <x:f>IF(ISNUMBER(INDEX('Recipe totals'!S$2:S$32,MATCH(C36,'Recipe totals'!A$2:A$32,0))),INDEX('Recipe totals'!S$2:S$32,MATCH(C36,'Recipe totals'!A$2:A$32,0)),"")</x:f>
        <x:v>51</x:v>
      </x:c>
    </x:row>
    <x:row r="37" ht="32" customHeight="1">
      <x:c r="A37" s="3" t="n">
        <x:v>5</x:v>
      </x:c>
      <x:c r="B37" s="3" t="str">
        <x:v>Lunch dessert</x:v>
      </x:c>
      <x:c r="C37" s="3" t="str">
        <x:v>D01</x:v>
      </x:c>
      <x:c r="D37" s="3" t="n">
        <x:f>IF(ISNUMBER(INDEX('Recipe totals'!E$2:E$32,MATCH(C37,'Recipe totals'!A$2:A$32,0))),INDEX('Recipe totals'!E$2:E$32,MATCH(C37,'Recipe totals'!A$2:A$32,0)),"")</x:f>
        <x:v>165.39999999999998</x:v>
      </x:c>
      <x:c r="E37" s="3" t="n">
        <x:f>IF(ISNUMBER(INDEX('Recipe totals'!F$2:F$32,MATCH(C37,'Recipe totals'!A$2:A$32,0))),INDEX('Recipe totals'!F$2:F$32,MATCH(C37,'Recipe totals'!A$2:A$32,0)),"")</x:f>
        <x:v>698.5999999999999</x:v>
      </x:c>
      <x:c r="F37" s="3" t="n">
        <x:f>IF(ISNUMBER(INDEX('Recipe totals'!G$2:G$32,MATCH(C37,'Recipe totals'!A$2:A$32,0))),INDEX('Recipe totals'!G$2:G$32,MATCH(C37,'Recipe totals'!A$2:A$32,0)),"")</x:f>
        <x:v>5.33</x:v>
      </x:c>
      <x:c r="G37" s="3" t="n">
        <x:f>IF(ISNUMBER(INDEX('Recipe totals'!H$2:H$32,MATCH(C37,'Recipe totals'!A$2:A$32,0))),INDEX('Recipe totals'!H$2:H$32,MATCH(C37,'Recipe totals'!A$2:A$32,0)),"")</x:f>
        <x:v>5.370000000000001</x:v>
      </x:c>
      <x:c r="H37" s="3" t="n">
        <x:f>IF(ISNUMBER(INDEX('Recipe totals'!I$2:I$32,MATCH(C37,'Recipe totals'!A$2:A$32,0))),INDEX('Recipe totals'!I$2:I$32,MATCH(C37,'Recipe totals'!A$2:A$32,0)),"")</x:f>
        <x:v>2.9240000000000004</x:v>
      </x:c>
      <x:c r="I37" s="3" t="n">
        <x:f>IF(ISNUMBER(INDEX('Recipe totals'!J$2:J$32,MATCH(C37,'Recipe totals'!A$2:A$32,0))),INDEX('Recipe totals'!J$2:J$32,MATCH(C37,'Recipe totals'!A$2:A$32,0)),"")</x:f>
        <x:v>25.6</x:v>
      </x:c>
      <x:c r="J37" s="3" t="n">
        <x:f>IF(ISNUMBER(INDEX('Recipe totals'!K$2:K$32,MATCH(C37,'Recipe totals'!A$2:A$32,0))),INDEX('Recipe totals'!K$2:K$32,MATCH(C37,'Recipe totals'!A$2:A$32,0)),"")</x:f>
        <x:v>18.560000000000002</x:v>
      </x:c>
      <x:c r="K37" s="3" t="n">
        <x:f>IF(ISNUMBER(INDEX('Recipe totals'!L$2:L$32,MATCH(C37,'Recipe totals'!A$2:A$32,0))),INDEX('Recipe totals'!L$2:L$32,MATCH(C37,'Recipe totals'!A$2:A$32,0)),"")</x:f>
        <x:v>2.14</x:v>
      </x:c>
      <x:c r="L37" s="3" t="n">
        <x:f>IF(ISNUMBER(INDEX('Recipe totals'!M$2:M$32,MATCH(C37,'Recipe totals'!A$2:A$32,0))),INDEX('Recipe totals'!M$2:M$32,MATCH(C37,'Recipe totals'!A$2:A$32,0)),"")</x:f>
        <x:v>51.55</x:v>
      </x:c>
      <x:c r="M37" s="3" t="n">
        <x:f>IF(ISNUMBER(INDEX('Recipe totals'!N$2:N$32,MATCH(C37,'Recipe totals'!A$2:A$32,0))),INDEX('Recipe totals'!N$2:N$32,MATCH(C37,'Recipe totals'!A$2:A$32,0)),"")</x:f>
        <x:v>151.9</x:v>
      </x:c>
      <x:c r="N37" s="3" t="n">
        <x:f>IF(ISNUMBER(INDEX('Recipe totals'!O$2:O$32,MATCH(C37,'Recipe totals'!A$2:A$32,0))),INDEX('Recipe totals'!O$2:O$32,MATCH(C37,'Recipe totals'!A$2:A$32,0)),"")</x:f>
        <x:v>0.47800000000000004</x:v>
      </x:c>
      <x:c r="O37" s="3" t="n">
        <x:f>IF(ISNUMBER(INDEX('Recipe totals'!P$2:P$32,MATCH(C37,'Recipe totals'!A$2:A$32,0))),INDEX('Recipe totals'!P$2:P$32,MATCH(C37,'Recipe totals'!A$2:A$32,0)),"")</x:f>
        <x:v>12</x:v>
      </x:c>
      <x:c r="P37" s="3" t="n">
        <x:f>IF(ISNUMBER(INDEX('Recipe totals'!Q$2:Q$32,MATCH(C37,'Recipe totals'!A$2:A$32,0))),INDEX('Recipe totals'!Q$2:Q$32,MATCH(C37,'Recipe totals'!A$2:A$32,0)),"")</x:f>
        <x:v>0</x:v>
      </x:c>
      <x:c r="Q37" s="3" t="n">
        <x:f>IF(ISNUMBER(INDEX('Recipe totals'!R$2:R$32,MATCH(C37,'Recipe totals'!A$2:A$32,0))),INDEX('Recipe totals'!R$2:R$32,MATCH(C37,'Recipe totals'!A$2:A$32,0)),"")</x:f>
        <x:v>1.08</x:v>
      </x:c>
      <x:c r="R37" s="3" t="n">
        <x:f>IF(ISNUMBER(INDEX('Recipe totals'!S$2:S$32,MATCH(C37,'Recipe totals'!A$2:A$32,0))),INDEX('Recipe totals'!S$2:S$32,MATCH(C37,'Recipe totals'!A$2:A$32,0)),"")</x:f>
        <x:v>12.8</x:v>
      </x:c>
    </x:row>
    <x:row r="38" ht="32" customHeight="1">
      <x:c r="A38" s="3" t="n">
        <x:v>5</x:v>
      </x:c>
      <x:c r="B38" s="3" t="str">
        <x:v>Afternoon snack</x:v>
      </x:c>
      <x:c r="C38" s="3" t="str">
        <x:v>N02</x:v>
      </x:c>
      <x:c r="D38" s="3" t="n">
        <x:f>IF(ISNUMBER(INDEX('Recipe totals'!E$2:E$32,MATCH(C38,'Recipe totals'!A$2:A$32,0))),INDEX('Recipe totals'!E$2:E$32,MATCH(C38,'Recipe totals'!A$2:A$32,0)),"")</x:f>
        <x:v>192</x:v>
      </x:c>
      <x:c r="E38" s="3" t="n">
        <x:f>IF(ISNUMBER(INDEX('Recipe totals'!F$2:F$32,MATCH(C38,'Recipe totals'!A$2:A$32,0))),INDEX('Recipe totals'!F$2:F$32,MATCH(C38,'Recipe totals'!A$2:A$32,0)),"")</x:f>
        <x:v>800.4000000000001</x:v>
      </x:c>
      <x:c r="F38" s="3" t="n">
        <x:f>IF(ISNUMBER(INDEX('Recipe totals'!G$2:G$32,MATCH(C38,'Recipe totals'!A$2:A$32,0))),INDEX('Recipe totals'!G$2:G$32,MATCH(C38,'Recipe totals'!A$2:A$32,0)),"")</x:f>
        <x:v>7.32</x:v>
      </x:c>
      <x:c r="G38" s="3" t="n">
        <x:f>IF(ISNUMBER(INDEX('Recipe totals'!H$2:H$32,MATCH(C38,'Recipe totals'!A$2:A$32,0))),INDEX('Recipe totals'!H$2:H$32,MATCH(C38,'Recipe totals'!A$2:A$32,0)),"")</x:f>
        <x:v>12.28</x:v>
      </x:c>
      <x:c r="H38" s="3" t="n">
        <x:f>IF(ISNUMBER(INDEX('Recipe totals'!I$2:I$32,MATCH(C38,'Recipe totals'!A$2:A$32,0))),INDEX('Recipe totals'!I$2:I$32,MATCH(C38,'Recipe totals'!A$2:A$32,0)),"")</x:f>
        <x:v>8.116</x:v>
      </x:c>
      <x:c r="I38" s="3" t="n">
        <x:f>IF(ISNUMBER(INDEX('Recipe totals'!J$2:J$32,MATCH(C38,'Recipe totals'!A$2:A$32,0))),INDEX('Recipe totals'!J$2:J$32,MATCH(C38,'Recipe totals'!A$2:A$32,0)),"")</x:f>
        <x:v>13.879999999999999</x:v>
      </x:c>
      <x:c r="J38" s="3" t="n">
        <x:f>IF(ISNUMBER(INDEX('Recipe totals'!K$2:K$32,MATCH(C38,'Recipe totals'!A$2:A$32,0))),INDEX('Recipe totals'!K$2:K$32,MATCH(C38,'Recipe totals'!A$2:A$32,0)),"")</x:f>
        <x:v>12.64</x:v>
      </x:c>
      <x:c r="K38" s="3" t="n">
        <x:f>IF(ISNUMBER(INDEX('Recipe totals'!L$2:L$32,MATCH(C38,'Recipe totals'!A$2:A$32,0))),INDEX('Recipe totals'!L$2:L$32,MATCH(C38,'Recipe totals'!A$2:A$32,0)),"")</x:f>
        <x:v>0.56</x:v>
      </x:c>
      <x:c r="L38" s="3" t="n">
        <x:f>IF(ISNUMBER(INDEX('Recipe totals'!M$2:M$32,MATCH(C38,'Recipe totals'!A$2:A$32,0))),INDEX('Recipe totals'!M$2:M$32,MATCH(C38,'Recipe totals'!A$2:A$32,0)),"")</x:f>
        <x:v>79.2</x:v>
      </x:c>
      <x:c r="M38" s="3" t="n">
        <x:f>IF(ISNUMBER(INDEX('Recipe totals'!N$2:N$32,MATCH(C38,'Recipe totals'!A$2:A$32,0))),INDEX('Recipe totals'!N$2:N$32,MATCH(C38,'Recipe totals'!A$2:A$32,0)),"")</x:f>
        <x:v>153.6</x:v>
      </x:c>
      <x:c r="N38" s="3" t="n">
        <x:f>IF(ISNUMBER(INDEX('Recipe totals'!O$2:O$32,MATCH(C38,'Recipe totals'!A$2:A$32,0))),INDEX('Recipe totals'!O$2:O$32,MATCH(C38,'Recipe totals'!A$2:A$32,0)),"")</x:f>
        <x:v>0.24000000000000002</x:v>
      </x:c>
      <x:c r="O38" s="3" t="n">
        <x:f>IF(ISNUMBER(INDEX('Recipe totals'!P$2:P$32,MATCH(C38,'Recipe totals'!A$2:A$32,0))),INDEX('Recipe totals'!P$2:P$32,MATCH(C38,'Recipe totals'!A$2:A$32,0)),"")</x:f>
        <x:v>3.6</x:v>
      </x:c>
      <x:c r="P38" s="3" t="n">
        <x:f>IF(ISNUMBER(INDEX('Recipe totals'!Q$2:Q$32,MATCH(C38,'Recipe totals'!A$2:A$32,0))),INDEX('Recipe totals'!Q$2:Q$32,MATCH(C38,'Recipe totals'!A$2:A$32,0)),"")</x:f>
        <x:v>0.12</x:v>
      </x:c>
      <x:c r="Q38" s="3" t="n">
        <x:f>IF(ISNUMBER(INDEX('Recipe totals'!R$2:R$32,MATCH(C38,'Recipe totals'!A$2:A$32,0))),INDEX('Recipe totals'!R$2:R$32,MATCH(C38,'Recipe totals'!A$2:A$32,0)),"")</x:f>
        <x:v>0.24</x:v>
      </x:c>
      <x:c r="R38" s="3" t="n">
        <x:f>IF(ISNUMBER(INDEX('Recipe totals'!S$2:S$32,MATCH(C38,'Recipe totals'!A$2:A$32,0))),INDEX('Recipe totals'!S$2:S$32,MATCH(C38,'Recipe totals'!A$2:A$32,0)),"")</x:f>
        <x:v>27.200000000000003</x:v>
      </x:c>
    </x:row>
    <x:row r="39" ht="32" customHeight="1">
      <x:c r="A39" s="3" t="n">
        <x:v>5</x:v>
      </x:c>
      <x:c r="B39" s="3" t="str">
        <x:v>Supper</x:v>
      </x:c>
      <x:c r="C39" s="3" t="str">
        <x:v>S05</x:v>
      </x:c>
      <x:c r="D39" s="3" t="n">
        <x:f>IF(ISNUMBER(INDEX('Recipe totals'!E$2:E$32,MATCH(C39,'Recipe totals'!A$2:A$32,0))),INDEX('Recipe totals'!E$2:E$32,MATCH(C39,'Recipe totals'!A$2:A$32,0)),"")</x:f>
        <x:v>436.43</x:v>
      </x:c>
      <x:c r="E39" s="3" t="n">
        <x:f>IF(ISNUMBER(INDEX('Recipe totals'!F$2:F$32,MATCH(C39,'Recipe totals'!A$2:A$32,0))),INDEX('Recipe totals'!F$2:F$32,MATCH(C39,'Recipe totals'!A$2:A$32,0)),"")</x:f>
        <x:v>1839.7800000000002</x:v>
      </x:c>
      <x:c r="F39" s="3" t="n">
        <x:f>IF(ISNUMBER(INDEX('Recipe totals'!G$2:G$32,MATCH(C39,'Recipe totals'!A$2:A$32,0))),INDEX('Recipe totals'!G$2:G$32,MATCH(C39,'Recipe totals'!A$2:A$32,0)),"")</x:f>
        <x:v>24.770999999999997</x:v>
      </x:c>
      <x:c r="G39" s="3" t="n">
        <x:f>IF(ISNUMBER(INDEX('Recipe totals'!H$2:H$32,MATCH(C39,'Recipe totals'!A$2:A$32,0))),INDEX('Recipe totals'!H$2:H$32,MATCH(C39,'Recipe totals'!A$2:A$32,0)),"")</x:f>
        <x:v>16.595</x:v>
      </x:c>
      <x:c r="H39" s="3" t="n">
        <x:f>IF(ISNUMBER(INDEX('Recipe totals'!I$2:I$32,MATCH(C39,'Recipe totals'!A$2:A$32,0))),INDEX('Recipe totals'!I$2:I$32,MATCH(C39,'Recipe totals'!A$2:A$32,0)),"")</x:f>
        <x:v>9.1624</x:v>
      </x:c>
      <x:c r="I39" s="3" t="n">
        <x:f>IF(ISNUMBER(INDEX('Recipe totals'!J$2:J$32,MATCH(C39,'Recipe totals'!A$2:A$32,0))),INDEX('Recipe totals'!J$2:J$32,MATCH(C39,'Recipe totals'!A$2:A$32,0)),"")</x:f>
        <x:v>50.36</x:v>
      </x:c>
      <x:c r="J39" s="3" t="n">
        <x:f>IF(ISNUMBER(INDEX('Recipe totals'!K$2:K$32,MATCH(C39,'Recipe totals'!A$2:A$32,0))),INDEX('Recipe totals'!K$2:K$32,MATCH(C39,'Recipe totals'!A$2:A$32,0)),"")</x:f>
        <x:v>11.992</x:v>
      </x:c>
      <x:c r="K39" s="3" t="n">
        <x:f>IF(ISNUMBER(INDEX('Recipe totals'!L$2:L$32,MATCH(C39,'Recipe totals'!A$2:A$32,0))),INDEX('Recipe totals'!L$2:L$32,MATCH(C39,'Recipe totals'!A$2:A$32,0)),"")</x:f>
        <x:v>12.894999999999998</x:v>
      </x:c>
      <x:c r="L39" s="3" t="n">
        <x:f>IF(ISNUMBER(INDEX('Recipe totals'!M$2:M$32,MATCH(C39,'Recipe totals'!A$2:A$32,0))),INDEX('Recipe totals'!M$2:M$32,MATCH(C39,'Recipe totals'!A$2:A$32,0)),"")</x:f>
        <x:v>498.6</x:v>
      </x:c>
      <x:c r="M39" s="3" t="n">
        <x:f>IF(ISNUMBER(INDEX('Recipe totals'!N$2:N$32,MATCH(C39,'Recipe totals'!A$2:A$32,0))),INDEX('Recipe totals'!N$2:N$32,MATCH(C39,'Recipe totals'!A$2:A$32,0)),"")</x:f>
        <x:v>439.99</x:v>
      </x:c>
      <x:c r="N39" s="3" t="n">
        <x:f>IF(ISNUMBER(INDEX('Recipe totals'!O$2:O$32,MATCH(C39,'Recipe totals'!A$2:A$32,0))),INDEX('Recipe totals'!O$2:O$32,MATCH(C39,'Recipe totals'!A$2:A$32,0)),"")</x:f>
        <x:v>3.8904999999999994</x:v>
      </x:c>
      <x:c r="O39" s="3" t="n">
        <x:f>IF(ISNUMBER(INDEX('Recipe totals'!P$2:P$32,MATCH(C39,'Recipe totals'!A$2:A$32,0))),INDEX('Recipe totals'!P$2:P$32,MATCH(C39,'Recipe totals'!A$2:A$32,0)),"")</x:f>
        <x:v>5.4</x:v>
      </x:c>
      <x:c r="P39" s="3" t="n">
        <x:f>IF(ISNUMBER(INDEX('Recipe totals'!Q$2:Q$32,MATCH(C39,'Recipe totals'!A$2:A$32,0))),INDEX('Recipe totals'!Q$2:Q$32,MATCH(C39,'Recipe totals'!A$2:A$32,0)),"")</x:f>
        <x:v>0.09</x:v>
      </x:c>
      <x:c r="Q39" s="3" t="n">
        <x:f>IF(ISNUMBER(INDEX('Recipe totals'!R$2:R$32,MATCH(C39,'Recipe totals'!A$2:A$32,0))),INDEX('Recipe totals'!R$2:R$32,MATCH(C39,'Recipe totals'!A$2:A$32,0)),"")</x:f>
        <x:v>1.62</x:v>
      </x:c>
      <x:c r="R39" s="3" t="n">
        <x:f>IF(ISNUMBER(INDEX('Recipe totals'!S$2:S$32,MATCH(C39,'Recipe totals'!A$2:A$32,0))),INDEX('Recipe totals'!S$2:S$32,MATCH(C39,'Recipe totals'!A$2:A$32,0)),"")</x:f>
        <x:v>83.3</x:v>
      </x:c>
    </x:row>
    <x:row r="40" ht="32" customHeight="1">
      <x:c r="A40" s="3" t="n">
        <x:v>5</x:v>
      </x:c>
      <x:c r="B40" s="3" t="str">
        <x:v>Supper dessert</x:v>
      </x:c>
      <x:c r="C40" s="3" t="str">
        <x:v>D04</x:v>
      </x:c>
      <x:c r="D40" s="3" t="n">
        <x:f>IF(ISNUMBER(INDEX('Recipe totals'!E$2:E$32,MATCH(C40,'Recipe totals'!A$2:A$32,0))),INDEX('Recipe totals'!E$2:E$32,MATCH(C40,'Recipe totals'!A$2:A$32,0)),"")</x:f>
        <x:v>130</x:v>
      </x:c>
      <x:c r="E40" s="3" t="n">
        <x:f>IF(ISNUMBER(INDEX('Recipe totals'!F$2:F$32,MATCH(C40,'Recipe totals'!A$2:A$32,0))),INDEX('Recipe totals'!F$2:F$32,MATCH(C40,'Recipe totals'!A$2:A$32,0)),"")</x:f>
        <x:v>551.6</x:v>
      </x:c>
      <x:c r="F40" s="3" t="n">
        <x:f>IF(ISNUMBER(INDEX('Recipe totals'!G$2:G$32,MATCH(C40,'Recipe totals'!A$2:A$32,0))),INDEX('Recipe totals'!G$2:G$32,MATCH(C40,'Recipe totals'!A$2:A$32,0)),"")</x:f>
        <x:v>7.08</x:v>
      </x:c>
      <x:c r="G40" s="3" t="n">
        <x:f>IF(ISNUMBER(INDEX('Recipe totals'!H$2:H$32,MATCH(C40,'Recipe totals'!A$2:A$32,0))),INDEX('Recipe totals'!H$2:H$32,MATCH(C40,'Recipe totals'!A$2:A$32,0)),"")</x:f>
        <x:v>3.68</x:v>
      </x:c>
      <x:c r="H40" s="3" t="n">
        <x:f>IF(ISNUMBER(INDEX('Recipe totals'!I$2:I$32,MATCH(C40,'Recipe totals'!A$2:A$32,0))),INDEX('Recipe totals'!I$2:I$32,MATCH(C40,'Recipe totals'!A$2:A$32,0)),"")</x:f>
        <x:v>2.3</x:v>
      </x:c>
      <x:c r="I40" s="3" t="n">
        <x:f>IF(ISNUMBER(INDEX('Recipe totals'!J$2:J$32,MATCH(C40,'Recipe totals'!A$2:A$32,0))),INDEX('Recipe totals'!J$2:J$32,MATCH(C40,'Recipe totals'!A$2:A$32,0)),"")</x:f>
        <x:v>18.4</x:v>
      </x:c>
      <x:c r="J40" s="3" t="n">
        <x:f>IF(ISNUMBER(INDEX('Recipe totals'!K$2:K$32,MATCH(C40,'Recipe totals'!A$2:A$32,0))),INDEX('Recipe totals'!K$2:K$32,MATCH(C40,'Recipe totals'!A$2:A$32,0)),"")</x:f>
        <x:v>18.4</x:v>
      </x:c>
      <x:c r="K40" s="3" t="n">
        <x:f>IF(ISNUMBER(INDEX('Recipe totals'!L$2:L$32,MATCH(C40,'Recipe totals'!A$2:A$32,0))),INDEX('Recipe totals'!L$2:L$32,MATCH(C40,'Recipe totals'!A$2:A$32,0)),"")</x:f>
        <x:v>2.16</x:v>
      </x:c>
      <x:c r="L40" s="3" t="n">
        <x:f>IF(ISNUMBER(INDEX('Recipe totals'!M$2:M$32,MATCH(C40,'Recipe totals'!A$2:A$32,0))),INDEX('Recipe totals'!M$2:M$32,MATCH(C40,'Recipe totals'!A$2:A$32,0)),"")</x:f>
        <x:v>96.8</x:v>
      </x:c>
      <x:c r="M40" s="3" t="n">
        <x:f>IF(ISNUMBER(INDEX('Recipe totals'!N$2:N$32,MATCH(C40,'Recipe totals'!A$2:A$32,0))),INDEX('Recipe totals'!N$2:N$32,MATCH(C40,'Recipe totals'!A$2:A$32,0)),"")</x:f>
        <x:v>245.6</x:v>
      </x:c>
      <x:c r="N40" s="3" t="n">
        <x:f>IF(ISNUMBER(INDEX('Recipe totals'!O$2:O$32,MATCH(C40,'Recipe totals'!A$2:A$32,0))),INDEX('Recipe totals'!O$2:O$32,MATCH(C40,'Recipe totals'!A$2:A$32,0)),"")</x:f>
        <x:v>0.232</x:v>
      </x:c>
      <x:c r="O40" s="3" t="n">
        <x:f>IF(ISNUMBER(INDEX('Recipe totals'!P$2:P$32,MATCH(C40,'Recipe totals'!A$2:A$32,0))),INDEX('Recipe totals'!P$2:P$32,MATCH(C40,'Recipe totals'!A$2:A$32,0)),"")</x:f>
        <x:v>3.5999999999999996</x:v>
      </x:c>
      <x:c r="P40" s="3" t="n">
        <x:f>IF(ISNUMBER(INDEX('Recipe totals'!Q$2:Q$32,MATCH(C40,'Recipe totals'!A$2:A$32,0))),INDEX('Recipe totals'!Q$2:Q$32,MATCH(C40,'Recipe totals'!A$2:A$32,0)),"")</x:f>
        <x:v>0</x:v>
      </x:c>
      <x:c r="Q40" s="3" t="n">
        <x:f>IF(ISNUMBER(INDEX('Recipe totals'!R$2:R$32,MATCH(C40,'Recipe totals'!A$2:A$32,0))),INDEX('Recipe totals'!R$2:R$32,MATCH(C40,'Recipe totals'!A$2:A$32,0)),"")</x:f>
        <x:v>0.24</x:v>
      </x:c>
      <x:c r="R40" s="3" t="n">
        <x:f>IF(ISNUMBER(INDEX('Recipe totals'!S$2:S$32,MATCH(C40,'Recipe totals'!A$2:A$32,0))),INDEX('Recipe totals'!S$2:S$32,MATCH(C40,'Recipe totals'!A$2:A$32,0)),"")</x:f>
        <x:v>26.400000000000002</x:v>
      </x:c>
    </x:row>
    <x:row r="41" ht="32" customHeight="1">
      <x:c r="A41" s="3" t="n">
        <x:v>5</x:v>
      </x:c>
      <x:c r="B41" s="3" t="str">
        <x:v>Evening drink</x:v>
      </x:c>
      <x:c r="C41" s="3" t="str">
        <x:v>N03</x:v>
      </x:c>
      <x:c r="D41" s="3" t="n">
        <x:f>IF(ISNUMBER(INDEX('Recipe totals'!E$2:E$32,MATCH(C41,'Recipe totals'!A$2:A$32,0))),INDEX('Recipe totals'!E$2:E$32,MATCH(C41,'Recipe totals'!A$2:A$32,0)),"")</x:f>
        <x:v>221.25</x:v>
      </x:c>
      <x:c r="E41" s="3" t="n">
        <x:f>IF(ISNUMBER(INDEX('Recipe totals'!F$2:F$32,MATCH(C41,'Recipe totals'!A$2:A$32,0))),INDEX('Recipe totals'!F$2:F$32,MATCH(C41,'Recipe totals'!A$2:A$32,0)),"")</x:f>
        <x:v>930.75</x:v>
      </x:c>
      <x:c r="F41" s="3" t="n">
        <x:f>IF(ISNUMBER(INDEX('Recipe totals'!G$2:G$32,MATCH(C41,'Recipe totals'!A$2:A$32,0))),INDEX('Recipe totals'!G$2:G$32,MATCH(C41,'Recipe totals'!A$2:A$32,0)),"")</x:f>
        <x:v>7.5</x:v>
      </x:c>
      <x:c r="G41" s="3" t="n">
        <x:f>IF(ISNUMBER(INDEX('Recipe totals'!H$2:H$32,MATCH(C41,'Recipe totals'!A$2:A$32,0))),INDEX('Recipe totals'!H$2:H$32,MATCH(C41,'Recipe totals'!A$2:A$32,0)),"")</x:f>
        <x:v>11.55</x:v>
      </x:c>
      <x:c r="H41" s="3" t="n">
        <x:f>IF(ISNUMBER(INDEX('Recipe totals'!I$2:I$32,MATCH(C41,'Recipe totals'!A$2:A$32,0))),INDEX('Recipe totals'!I$2:I$32,MATCH(C41,'Recipe totals'!A$2:A$32,0)),"")</x:f>
        <x:v>7.327500000000001</x:v>
      </x:c>
      <x:c r="I41" s="3" t="n">
        <x:f>IF(ISNUMBER(INDEX('Recipe totals'!J$2:J$32,MATCH(C41,'Recipe totals'!A$2:A$32,0))),INDEX('Recipe totals'!J$2:J$32,MATCH(C41,'Recipe totals'!A$2:A$32,0)),"")</x:f>
        <x:v>23.4</x:v>
      </x:c>
      <x:c r="J41" s="3" t="n">
        <x:f>IF(ISNUMBER(INDEX('Recipe totals'!K$2:K$32,MATCH(C41,'Recipe totals'!A$2:A$32,0))),INDEX('Recipe totals'!K$2:K$32,MATCH(C41,'Recipe totals'!A$2:A$32,0)),"")</x:f>
        <x:v>23.4</x:v>
      </x:c>
      <x:c r="K41" s="3" t="n">
        <x:f>IF(ISNUMBER(INDEX('Recipe totals'!L$2:L$32,MATCH(C41,'Recipe totals'!A$2:A$32,0))),INDEX('Recipe totals'!L$2:L$32,MATCH(C41,'Recipe totals'!A$2:A$32,0)),"")</x:f>
        <x:v>0.15</x:v>
      </x:c>
      <x:c r="L41" s="3" t="n">
        <x:f>IF(ISNUMBER(INDEX('Recipe totals'!M$2:M$32,MATCH(C41,'Recipe totals'!A$2:A$32,0))),INDEX('Recipe totals'!M$2:M$32,MATCH(C41,'Recipe totals'!A$2:A$32,0)),"")</x:f>
        <x:v>110.25</x:v>
      </x:c>
      <x:c r="M41" s="3" t="n">
        <x:f>IF(ISNUMBER(INDEX('Recipe totals'!N$2:N$32,MATCH(C41,'Recipe totals'!A$2:A$32,0))),INDEX('Recipe totals'!N$2:N$32,MATCH(C41,'Recipe totals'!A$2:A$32,0)),"")</x:f>
        <x:v>258</x:v>
      </x:c>
      <x:c r="N41" s="3" t="n">
        <x:f>IF(ISNUMBER(INDEX('Recipe totals'!O$2:O$32,MATCH(C41,'Recipe totals'!A$2:A$32,0))),INDEX('Recipe totals'!O$2:O$32,MATCH(C41,'Recipe totals'!A$2:A$32,0)),"")</x:f>
        <x:v>0.075</x:v>
      </x:c>
      <x:c r="O41" s="3" t="n">
        <x:f>IF(ISNUMBER(INDEX('Recipe totals'!P$2:P$32,MATCH(C41,'Recipe totals'!A$2:A$32,0))),INDEX('Recipe totals'!P$2:P$32,MATCH(C41,'Recipe totals'!A$2:A$32,0)),"")</x:f>
        <x:v>3.75</x:v>
      </x:c>
      <x:c r="P41" s="3" t="n">
        <x:f>IF(ISNUMBER(INDEX('Recipe totals'!Q$2:Q$32,MATCH(C41,'Recipe totals'!A$2:A$32,0))),INDEX('Recipe totals'!Q$2:Q$32,MATCH(C41,'Recipe totals'!A$2:A$32,0)),"")</x:f>
        <x:v>0.375</x:v>
      </x:c>
      <x:c r="Q41" s="3" t="n">
        <x:f>IF(ISNUMBER(INDEX('Recipe totals'!R$2:R$32,MATCH(C41,'Recipe totals'!A$2:A$32,0))),INDEX('Recipe totals'!R$2:R$32,MATCH(C41,'Recipe totals'!A$2:A$32,0)),"")</x:f>
        <x:v>1.725</x:v>
      </x:c>
      <x:c r="R41" s="3" t="n">
        <x:f>IF(ISNUMBER(INDEX('Recipe totals'!S$2:S$32,MATCH(C41,'Recipe totals'!A$2:A$32,0))),INDEX('Recipe totals'!S$2:S$32,MATCH(C41,'Recipe totals'!A$2:A$32,0)),"")</x:f>
        <x:v>16.5</x:v>
      </x:c>
    </x:row>
    <x:row r="42" ht="32" customHeight="1">
      <x:c r="A42" s="3" t="n">
        <x:v>6</x:v>
      </x:c>
      <x:c r="B42" s="3" t="str">
        <x:v>Breakfast</x:v>
      </x:c>
      <x:c r="C42" s="3" t="str">
        <x:v>B03</x:v>
      </x:c>
      <x:c r="D42" s="3" t="n">
        <x:f>IF(ISNUMBER(INDEX('Recipe totals'!E$2:E$32,MATCH(C42,'Recipe totals'!A$2:A$32,0))),INDEX('Recipe totals'!E$2:E$32,MATCH(C42,'Recipe totals'!A$2:A$32,0)),"")</x:f>
        <x:v>470.34000000000003</x:v>
      </x:c>
      <x:c r="E42" s="3" t="n">
        <x:f>IF(ISNUMBER(INDEX('Recipe totals'!F$2:F$32,MATCH(C42,'Recipe totals'!A$2:A$32,0))),INDEX('Recipe totals'!F$2:F$32,MATCH(C42,'Recipe totals'!A$2:A$32,0)),"")</x:f>
        <x:v>1978.3100000000002</x:v>
      </x:c>
      <x:c r="F42" s="3" t="n">
        <x:f>IF(ISNUMBER(INDEX('Recipe totals'!G$2:G$32,MATCH(C42,'Recipe totals'!A$2:A$32,0))),INDEX('Recipe totals'!G$2:G$32,MATCH(C42,'Recipe totals'!A$2:A$32,0)),"")</x:f>
        <x:v>21.204000000000004</x:v>
      </x:c>
      <x:c r="G42" s="3" t="n">
        <x:f>IF(ISNUMBER(INDEX('Recipe totals'!H$2:H$32,MATCH(C42,'Recipe totals'!A$2:A$32,0))),INDEX('Recipe totals'!H$2:H$32,MATCH(C42,'Recipe totals'!A$2:A$32,0)),"")</x:f>
        <x:v>19.756</x:v>
      </x:c>
      <x:c r="H42" s="3" t="n">
        <x:f>IF(ISNUMBER(INDEX('Recipe totals'!I$2:I$32,MATCH(C42,'Recipe totals'!A$2:A$32,0))),INDEX('Recipe totals'!I$2:I$32,MATCH(C42,'Recipe totals'!A$2:A$32,0)),"")</x:f>
        <x:v>8.930900000000001</x:v>
      </x:c>
      <x:c r="I42" s="3" t="n">
        <x:f>IF(ISNUMBER(INDEX('Recipe totals'!J$2:J$32,MATCH(C42,'Recipe totals'!A$2:A$32,0))),INDEX('Recipe totals'!J$2:J$32,MATCH(C42,'Recipe totals'!A$2:A$32,0)),"")</x:f>
        <x:v>55.396</x:v>
      </x:c>
      <x:c r="J42" s="3" t="n">
        <x:f>IF(ISNUMBER(INDEX('Recipe totals'!K$2:K$32,MATCH(C42,'Recipe totals'!A$2:A$32,0))),INDEX('Recipe totals'!K$2:K$32,MATCH(C42,'Recipe totals'!A$2:A$32,0)),"")</x:f>
        <x:v>18.903999999999996</x:v>
      </x:c>
      <x:c r="K42" s="3" t="n">
        <x:f>IF(ISNUMBER(INDEX('Recipe totals'!L$2:L$32,MATCH(C42,'Recipe totals'!A$2:A$32,0))),INDEX('Recipe totals'!L$2:L$32,MATCH(C42,'Recipe totals'!A$2:A$32,0)),"")</x:f>
        <x:v>4.199999999999999</x:v>
      </x:c>
      <x:c r="L42" s="3" t="n">
        <x:f>IF(ISNUMBER(INDEX('Recipe totals'!M$2:M$32,MATCH(C42,'Recipe totals'!A$2:A$32,0))),INDEX('Recipe totals'!M$2:M$32,MATCH(C42,'Recipe totals'!A$2:A$32,0)),"")</x:f>
        <x:v>311.09999999999997</x:v>
      </x:c>
      <x:c r="M42" s="3" t="n">
        <x:f>IF(ISNUMBER(INDEX('Recipe totals'!N$2:N$32,MATCH(C42,'Recipe totals'!A$2:A$32,0))),INDEX('Recipe totals'!N$2:N$32,MATCH(C42,'Recipe totals'!A$2:A$32,0)),"")</x:f>
        <x:v>332.62</x:v>
      </x:c>
      <x:c r="N42" s="3" t="n">
        <x:f>IF(ISNUMBER(INDEX('Recipe totals'!O$2:O$32,MATCH(C42,'Recipe totals'!A$2:A$32,0))),INDEX('Recipe totals'!O$2:O$32,MATCH(C42,'Recipe totals'!A$2:A$32,0)),"")</x:f>
        <x:v>2.958</x:v>
      </x:c>
      <x:c r="O42" s="3" t="n">
        <x:f>IF(ISNUMBER(INDEX('Recipe totals'!P$2:P$32,MATCH(C42,'Recipe totals'!A$2:A$32,0))),INDEX('Recipe totals'!P$2:P$32,MATCH(C42,'Recipe totals'!A$2:A$32,0)),"")</x:f>
        <x:v>8.4</x:v>
      </x:c>
      <x:c r="P42" s="3" t="n">
        <x:f>IF(ISNUMBER(INDEX('Recipe totals'!Q$2:Q$32,MATCH(C42,'Recipe totals'!A$2:A$32,0))),INDEX('Recipe totals'!Q$2:Q$32,MATCH(C42,'Recipe totals'!A$2:A$32,0)),"")</x:f>
        <x:v>1.9649999999999999</x:v>
      </x:c>
      <x:c r="Q42" s="3" t="n">
        <x:f>IF(ISNUMBER(INDEX('Recipe totals'!R$2:R$32,MATCH(C42,'Recipe totals'!A$2:A$32,0))),INDEX('Recipe totals'!R$2:R$32,MATCH(C42,'Recipe totals'!A$2:A$32,0)),"")</x:f>
        <x:v>2.8350000000000004</x:v>
      </x:c>
      <x:c r="R42" s="3" t="n">
        <x:f>IF(ISNUMBER(INDEX('Recipe totals'!S$2:S$32,MATCH(C42,'Recipe totals'!A$2:A$32,0))),INDEX('Recipe totals'!S$2:S$32,MATCH(C42,'Recipe totals'!A$2:A$32,0)),"")</x:f>
        <x:v>51</x:v>
      </x:c>
    </x:row>
    <x:row r="43" ht="32" customHeight="1">
      <x:c r="A43" s="3" t="n">
        <x:v>6</x:v>
      </x:c>
      <x:c r="B43" s="3" t="str">
        <x:v>Mid-morning</x:v>
      </x:c>
      <x:c r="C43" s="3" t="str">
        <x:v>N01</x:v>
      </x:c>
      <x:c r="D43" s="3" t="n">
        <x:f>IF(ISNUMBER(INDEX('Recipe totals'!E$2:E$32,MATCH(C43,'Recipe totals'!A$2:A$32,0))),INDEX('Recipe totals'!E$2:E$32,MATCH(C43,'Recipe totals'!A$2:A$32,0)),"")</x:f>
        <x:v>205.62</x:v>
      </x:c>
      <x:c r="E43" s="3" t="n">
        <x:f>IF(ISNUMBER(INDEX('Recipe totals'!F$2:F$32,MATCH(C43,'Recipe totals'!A$2:A$32,0))),INDEX('Recipe totals'!F$2:F$32,MATCH(C43,'Recipe totals'!A$2:A$32,0)),"")</x:f>
        <x:v>863.8199999999999</x:v>
      </x:c>
      <x:c r="F43" s="3" t="n">
        <x:f>IF(ISNUMBER(INDEX('Recipe totals'!G$2:G$32,MATCH(C43,'Recipe totals'!A$2:A$32,0))),INDEX('Recipe totals'!G$2:G$32,MATCH(C43,'Recipe totals'!A$2:A$32,0)),"")</x:f>
        <x:v>6.588</x:v>
      </x:c>
      <x:c r="G43" s="3" t="n">
        <x:f>IF(ISNUMBER(INDEX('Recipe totals'!H$2:H$32,MATCH(C43,'Recipe totals'!A$2:A$32,0))),INDEX('Recipe totals'!H$2:H$32,MATCH(C43,'Recipe totals'!A$2:A$32,0)),"")</x:f>
        <x:v>10.512</x:v>
      </x:c>
      <x:c r="H43" s="3" t="n">
        <x:f>IF(ISNUMBER(INDEX('Recipe totals'!I$2:I$32,MATCH(C43,'Recipe totals'!A$2:A$32,0))),INDEX('Recipe totals'!I$2:I$32,MATCH(C43,'Recipe totals'!A$2:A$32,0)),"")</x:f>
        <x:v>5.2854</x:v>
      </x:c>
      <x:c r="I43" s="3" t="n">
        <x:f>IF(ISNUMBER(INDEX('Recipe totals'!J$2:J$32,MATCH(C43,'Recipe totals'!A$2:A$32,0))),INDEX('Recipe totals'!J$2:J$32,MATCH(C43,'Recipe totals'!A$2:A$32,0)),"")</x:f>
        <x:v>22.644</x:v>
      </x:c>
      <x:c r="J43" s="3" t="n">
        <x:f>IF(ISNUMBER(INDEX('Recipe totals'!K$2:K$32,MATCH(C43,'Recipe totals'!A$2:A$32,0))),INDEX('Recipe totals'!K$2:K$32,MATCH(C43,'Recipe totals'!A$2:A$32,0)),"")</x:f>
        <x:v>11.100000000000001</x:v>
      </x:c>
      <x:c r="K43" s="3" t="n">
        <x:f>IF(ISNUMBER(INDEX('Recipe totals'!L$2:L$32,MATCH(C43,'Recipe totals'!A$2:A$32,0))),INDEX('Recipe totals'!L$2:L$32,MATCH(C43,'Recipe totals'!A$2:A$32,0)),"")</x:f>
        <x:v>0.9119999999999999</x:v>
      </x:c>
      <x:c r="L43" s="3" t="n">
        <x:f>IF(ISNUMBER(INDEX('Recipe totals'!M$2:M$32,MATCH(C43,'Recipe totals'!A$2:A$32,0))),INDEX('Recipe totals'!M$2:M$32,MATCH(C43,'Recipe totals'!A$2:A$32,0)),"")</x:f>
        <x:v>197.64</x:v>
      </x:c>
      <x:c r="M43" s="3" t="n">
        <x:f>IF(ISNUMBER(INDEX('Recipe totals'!N$2:N$32,MATCH(C43,'Recipe totals'!A$2:A$32,0))),INDEX('Recipe totals'!N$2:N$32,MATCH(C43,'Recipe totals'!A$2:A$32,0)),"")</x:f>
        <x:v>202.8</x:v>
      </x:c>
      <x:c r="N43" s="3" t="n">
        <x:f>IF(ISNUMBER(INDEX('Recipe totals'!O$2:O$32,MATCH(C43,'Recipe totals'!A$2:A$32,0))),INDEX('Recipe totals'!O$2:O$32,MATCH(C43,'Recipe totals'!A$2:A$32,0)),"")</x:f>
        <x:v>0.4620000000000001</x:v>
      </x:c>
      <x:c r="O43" s="3" t="n">
        <x:f>IF(ISNUMBER(INDEX('Recipe totals'!P$2:P$32,MATCH(C43,'Recipe totals'!A$2:A$32,0))),INDEX('Recipe totals'!P$2:P$32,MATCH(C43,'Recipe totals'!A$2:A$32,0)),"")</x:f>
        <x:v>3</x:v>
      </x:c>
      <x:c r="P43" s="3" t="n">
        <x:f>IF(ISNUMBER(INDEX('Recipe totals'!Q$2:Q$32,MATCH(C43,'Recipe totals'!A$2:A$32,0))),INDEX('Recipe totals'!Q$2:Q$32,MATCH(C43,'Recipe totals'!A$2:A$32,0)),"")</x:f>
        <x:v>0</x:v>
      </x:c>
      <x:c r="Q43" s="3" t="n">
        <x:f>IF(ISNUMBER(INDEX('Recipe totals'!R$2:R$32,MATCH(C43,'Recipe totals'!A$2:A$32,0))),INDEX('Recipe totals'!R$2:R$32,MATCH(C43,'Recipe totals'!A$2:A$32,0)),"")</x:f>
        <x:v>1.35</x:v>
      </x:c>
      <x:c r="R43" s="3" t="n">
        <x:f>IF(ISNUMBER(INDEX('Recipe totals'!S$2:S$32,MATCH(C43,'Recipe totals'!A$2:A$32,0))),INDEX('Recipe totals'!S$2:S$32,MATCH(C43,'Recipe totals'!A$2:A$32,0)),"")</x:f>
        <x:v>14.64</x:v>
      </x:c>
    </x:row>
    <x:row r="44" ht="32" customHeight="1">
      <x:c r="A44" s="3" t="n">
        <x:v>6</x:v>
      </x:c>
      <x:c r="B44" s="3" t="str">
        <x:v>Lunch</x:v>
      </x:c>
      <x:c r="C44" s="3" t="str">
        <x:v>M06</x:v>
      </x:c>
      <x:c r="D44" s="3" t="n">
        <x:f>IF(ISNUMBER(INDEX('Recipe totals'!E$2:E$32,MATCH(C44,'Recipe totals'!A$2:A$32,0))),INDEX('Recipe totals'!E$2:E$32,MATCH(C44,'Recipe totals'!A$2:A$32,0)),"")</x:f>
        <x:v>458.07000000000005</x:v>
      </x:c>
      <x:c r="E44" s="3" t="n">
        <x:f>IF(ISNUMBER(INDEX('Recipe totals'!F$2:F$32,MATCH(C44,'Recipe totals'!A$2:A$32,0))),INDEX('Recipe totals'!F$2:F$32,MATCH(C44,'Recipe totals'!A$2:A$32,0)),"")</x:f>
        <x:v>1929.88</x:v>
      </x:c>
      <x:c r="F44" s="3" t="n">
        <x:f>IF(ISNUMBER(INDEX('Recipe totals'!G$2:G$32,MATCH(C44,'Recipe totals'!A$2:A$32,0))),INDEX('Recipe totals'!G$2:G$32,MATCH(C44,'Recipe totals'!A$2:A$32,0)),"")</x:f>
        <x:v>36.095</x:v>
      </x:c>
      <x:c r="G44" s="3" t="n">
        <x:f>IF(ISNUMBER(INDEX('Recipe totals'!H$2:H$32,MATCH(C44,'Recipe totals'!A$2:A$32,0))),INDEX('Recipe totals'!H$2:H$32,MATCH(C44,'Recipe totals'!A$2:A$32,0)),"")</x:f>
        <x:v>14.457</x:v>
      </x:c>
      <x:c r="H44" s="3" t="n">
        <x:f>IF(ISNUMBER(INDEX('Recipe totals'!I$2:I$32,MATCH(C44,'Recipe totals'!A$2:A$32,0))),INDEX('Recipe totals'!I$2:I$32,MATCH(C44,'Recipe totals'!A$2:A$32,0)),"")</x:f>
        <x:v>5.567500000000002</x:v>
      </x:c>
      <x:c r="I44" s="3" t="n">
        <x:f>IF(ISNUMBER(INDEX('Recipe totals'!J$2:J$32,MATCH(C44,'Recipe totals'!A$2:A$32,0))),INDEX('Recipe totals'!J$2:J$32,MATCH(C44,'Recipe totals'!A$2:A$32,0)),"")</x:f>
        <x:v>48.845000000000006</x:v>
      </x:c>
      <x:c r="J44" s="3" t="n">
        <x:f>IF(ISNUMBER(INDEX('Recipe totals'!K$2:K$32,MATCH(C44,'Recipe totals'!A$2:A$32,0))),INDEX('Recipe totals'!K$2:K$32,MATCH(C44,'Recipe totals'!A$2:A$32,0)),"")</x:f>
        <x:v>14.37</x:v>
      </x:c>
      <x:c r="K44" s="3" t="n">
        <x:f>IF(ISNUMBER(INDEX('Recipe totals'!L$2:L$32,MATCH(C44,'Recipe totals'!A$2:A$32,0))),INDEX('Recipe totals'!L$2:L$32,MATCH(C44,'Recipe totals'!A$2:A$32,0)),"")</x:f>
        <x:v>7.930000000000001</x:v>
      </x:c>
      <x:c r="L44" s="3" t="n">
        <x:f>IF(ISNUMBER(INDEX('Recipe totals'!M$2:M$32,MATCH(C44,'Recipe totals'!A$2:A$32,0))),INDEX('Recipe totals'!M$2:M$32,MATCH(C44,'Recipe totals'!A$2:A$32,0)),"")</x:f>
        <x:v>94.8</x:v>
      </x:c>
      <x:c r="M44" s="3" t="n">
        <x:f>IF(ISNUMBER(INDEX('Recipe totals'!N$2:N$32,MATCH(C44,'Recipe totals'!A$2:A$32,0))),INDEX('Recipe totals'!N$2:N$32,MATCH(C44,'Recipe totals'!A$2:A$32,0)),"")</x:f>
        <x:v>121.8</x:v>
      </x:c>
      <x:c r="N44" s="3" t="n">
        <x:f>IF(ISNUMBER(INDEX('Recipe totals'!O$2:O$32,MATCH(C44,'Recipe totals'!A$2:A$32,0))),INDEX('Recipe totals'!O$2:O$32,MATCH(C44,'Recipe totals'!A$2:A$32,0)),"")</x:f>
        <x:v>2.1940000000000004</x:v>
      </x:c>
      <x:c r="O44" s="3" t="n">
        <x:f>IF(ISNUMBER(INDEX('Recipe totals'!P$2:P$32,MATCH(C44,'Recipe totals'!A$2:A$32,0))),INDEX('Recipe totals'!P$2:P$32,MATCH(C44,'Recipe totals'!A$2:A$32,0)),"")</x:f>
        <x:v>50.800000000000004</x:v>
      </x:c>
      <x:c r="P44" s="3" t="n">
        <x:f>IF(ISNUMBER(INDEX('Recipe totals'!Q$2:Q$32,MATCH(C44,'Recipe totals'!A$2:A$32,0))),INDEX('Recipe totals'!Q$2:Q$32,MATCH(C44,'Recipe totals'!A$2:A$32,0)),"")</x:f>
        <x:v>0.9450000000000001</x:v>
      </x:c>
      <x:c r="Q44" s="3" t="n">
        <x:f>IF(ISNUMBER(INDEX('Recipe totals'!R$2:R$32,MATCH(C44,'Recipe totals'!A$2:A$32,0))),INDEX('Recipe totals'!R$2:R$32,MATCH(C44,'Recipe totals'!A$2:A$32,0)),"")</x:f>
        <x:v>0.645</x:v>
      </x:c>
      <x:c r="R44" s="3" t="n">
        <x:f>IF(ISNUMBER(INDEX('Recipe totals'!S$2:S$32,MATCH(C44,'Recipe totals'!A$2:A$32,0))),INDEX('Recipe totals'!S$2:S$32,MATCH(C44,'Recipe totals'!A$2:A$32,0)),"")</x:f>
        <x:v>72.39999999999999</x:v>
      </x:c>
    </x:row>
    <x:row r="45" ht="32" customHeight="1">
      <x:c r="A45" s="3" t="n">
        <x:v>6</x:v>
      </x:c>
      <x:c r="B45" s="3" t="str">
        <x:v>Lunch dessert</x:v>
      </x:c>
      <x:c r="C45" s="3" t="str">
        <x:v>D06</x:v>
      </x:c>
      <x:c r="D45" s="3" t="n">
        <x:f>IF(ISNUMBER(INDEX('Recipe totals'!E$2:E$32,MATCH(C45,'Recipe totals'!A$2:A$32,0))),INDEX('Recipe totals'!E$2:E$32,MATCH(C45,'Recipe totals'!A$2:A$32,0)),"")</x:f>
        <x:v>160.35999999999999</x:v>
      </x:c>
      <x:c r="E45" s="3" t="n">
        <x:f>IF(ISNUMBER(INDEX('Recipe totals'!F$2:F$32,MATCH(C45,'Recipe totals'!A$2:A$32,0))),INDEX('Recipe totals'!F$2:F$32,MATCH(C45,'Recipe totals'!A$2:A$32,0)),"")</x:f>
        <x:v>678.0799999999999</x:v>
      </x:c>
      <x:c r="F45" s="3" t="n">
        <x:f>IF(ISNUMBER(INDEX('Recipe totals'!G$2:G$32,MATCH(C45,'Recipe totals'!A$2:A$32,0))),INDEX('Recipe totals'!G$2:G$32,MATCH(C45,'Recipe totals'!A$2:A$32,0)),"")</x:f>
        <x:v>4.276</x:v>
      </x:c>
      <x:c r="G45" s="3" t="n">
        <x:f>IF(ISNUMBER(INDEX('Recipe totals'!H$2:H$32,MATCH(C45,'Recipe totals'!A$2:A$32,0))),INDEX('Recipe totals'!H$2:H$32,MATCH(C45,'Recipe totals'!A$2:A$32,0)),"")</x:f>
        <x:v>4.602</x:v>
      </x:c>
      <x:c r="H45" s="3" t="n">
        <x:f>IF(ISNUMBER(INDEX('Recipe totals'!I$2:I$32,MATCH(C45,'Recipe totals'!A$2:A$32,0))),INDEX('Recipe totals'!I$2:I$32,MATCH(C45,'Recipe totals'!A$2:A$32,0)),"")</x:f>
        <x:v>2.802</x:v>
      </x:c>
      <x:c r="I45" s="3" t="n">
        <x:f>IF(ISNUMBER(INDEX('Recipe totals'!J$2:J$32,MATCH(C45,'Recipe totals'!A$2:A$32,0))),INDEX('Recipe totals'!J$2:J$32,MATCH(C45,'Recipe totals'!A$2:A$32,0)),"")</x:f>
        <x:v>27.199999999999996</x:v>
      </x:c>
      <x:c r="J45" s="3" t="n">
        <x:f>IF(ISNUMBER(INDEX('Recipe totals'!K$2:K$32,MATCH(C45,'Recipe totals'!A$2:A$32,0))),INDEX('Recipe totals'!K$2:K$32,MATCH(C45,'Recipe totals'!A$2:A$32,0)),"")</x:f>
        <x:v>21.68</x:v>
      </x:c>
      <x:c r="K45" s="3" t="n">
        <x:f>IF(ISNUMBER(INDEX('Recipe totals'!L$2:L$32,MATCH(C45,'Recipe totals'!A$2:A$32,0))),INDEX('Recipe totals'!L$2:L$32,MATCH(C45,'Recipe totals'!A$2:A$32,0)),"")</x:f>
        <x:v>1.3679800000000002</x:v>
      </x:c>
      <x:c r="L45" s="3" t="n">
        <x:f>IF(ISNUMBER(INDEX('Recipe totals'!M$2:M$32,MATCH(C45,'Recipe totals'!A$2:A$32,0))),INDEX('Recipe totals'!M$2:M$32,MATCH(C45,'Recipe totals'!A$2:A$32,0)),"")</x:f>
        <x:v>52.25999999999999</x:v>
      </x:c>
      <x:c r="M45" s="3" t="n">
        <x:f>IF(ISNUMBER(INDEX('Recipe totals'!N$2:N$32,MATCH(C45,'Recipe totals'!A$2:A$32,0))),INDEX('Recipe totals'!N$2:N$32,MATCH(C45,'Recipe totals'!A$2:A$32,0)),"")</x:f>
        <x:v>147.32000000000002</x:v>
      </x:c>
      <x:c r="N45" s="3" t="n">
        <x:f>IF(ISNUMBER(INDEX('Recipe totals'!O$2:O$32,MATCH(C45,'Recipe totals'!A$2:A$32,0))),INDEX('Recipe totals'!O$2:O$32,MATCH(C45,'Recipe totals'!A$2:A$32,0)),"")</x:f>
        <x:v>0.126</x:v>
      </x:c>
      <x:c r="O45" s="3" t="n">
        <x:f>IF(ISNUMBER(INDEX('Recipe totals'!P$2:P$32,MATCH(C45,'Recipe totals'!A$2:A$32,0))),INDEX('Recipe totals'!P$2:P$32,MATCH(C45,'Recipe totals'!A$2:A$32,0)),"")</x:f>
        <x:v>12</x:v>
      </x:c>
      <x:c r="P45" s="3" t="n">
        <x:f>IF(ISNUMBER(INDEX('Recipe totals'!Q$2:Q$32,MATCH(C45,'Recipe totals'!A$2:A$32,0))),INDEX('Recipe totals'!Q$2:Q$32,MATCH(C45,'Recipe totals'!A$2:A$32,0)),"")</x:f>
        <x:v>0</x:v>
      </x:c>
      <x:c r="Q45" s="3" t="n">
        <x:f>IF(ISNUMBER(INDEX('Recipe totals'!R$2:R$32,MATCH(C45,'Recipe totals'!A$2:A$32,0))),INDEX('Recipe totals'!R$2:R$32,MATCH(C45,'Recipe totals'!A$2:A$32,0)),"")</x:f>
        <x:v>1.08</x:v>
      </x:c>
      <x:c r="R45" s="3" t="n">
        <x:f>IF(ISNUMBER(INDEX('Recipe totals'!S$2:S$32,MATCH(C45,'Recipe totals'!A$2:A$32,0))),INDEX('Recipe totals'!S$2:S$32,MATCH(C45,'Recipe totals'!A$2:A$32,0)),"")</x:f>
        <x:v>9.719999999999999</x:v>
      </x:c>
    </x:row>
    <x:row r="46" ht="32" customHeight="1">
      <x:c r="A46" s="3" t="n">
        <x:v>6</x:v>
      </x:c>
      <x:c r="B46" s="3" t="str">
        <x:v>Afternoon snack</x:v>
      </x:c>
      <x:c r="C46" s="3" t="str">
        <x:v>N02</x:v>
      </x:c>
      <x:c r="D46" s="3" t="n">
        <x:f>IF(ISNUMBER(INDEX('Recipe totals'!E$2:E$32,MATCH(C46,'Recipe totals'!A$2:A$32,0))),INDEX('Recipe totals'!E$2:E$32,MATCH(C46,'Recipe totals'!A$2:A$32,0)),"")</x:f>
        <x:v>192</x:v>
      </x:c>
      <x:c r="E46" s="3" t="n">
        <x:f>IF(ISNUMBER(INDEX('Recipe totals'!F$2:F$32,MATCH(C46,'Recipe totals'!A$2:A$32,0))),INDEX('Recipe totals'!F$2:F$32,MATCH(C46,'Recipe totals'!A$2:A$32,0)),"")</x:f>
        <x:v>800.4000000000001</x:v>
      </x:c>
      <x:c r="F46" s="3" t="n">
        <x:f>IF(ISNUMBER(INDEX('Recipe totals'!G$2:G$32,MATCH(C46,'Recipe totals'!A$2:A$32,0))),INDEX('Recipe totals'!G$2:G$32,MATCH(C46,'Recipe totals'!A$2:A$32,0)),"")</x:f>
        <x:v>7.32</x:v>
      </x:c>
      <x:c r="G46" s="3" t="n">
        <x:f>IF(ISNUMBER(INDEX('Recipe totals'!H$2:H$32,MATCH(C46,'Recipe totals'!A$2:A$32,0))),INDEX('Recipe totals'!H$2:H$32,MATCH(C46,'Recipe totals'!A$2:A$32,0)),"")</x:f>
        <x:v>12.28</x:v>
      </x:c>
      <x:c r="H46" s="3" t="n">
        <x:f>IF(ISNUMBER(INDEX('Recipe totals'!I$2:I$32,MATCH(C46,'Recipe totals'!A$2:A$32,0))),INDEX('Recipe totals'!I$2:I$32,MATCH(C46,'Recipe totals'!A$2:A$32,0)),"")</x:f>
        <x:v>8.116</x:v>
      </x:c>
      <x:c r="I46" s="3" t="n">
        <x:f>IF(ISNUMBER(INDEX('Recipe totals'!J$2:J$32,MATCH(C46,'Recipe totals'!A$2:A$32,0))),INDEX('Recipe totals'!J$2:J$32,MATCH(C46,'Recipe totals'!A$2:A$32,0)),"")</x:f>
        <x:v>13.879999999999999</x:v>
      </x:c>
      <x:c r="J46" s="3" t="n">
        <x:f>IF(ISNUMBER(INDEX('Recipe totals'!K$2:K$32,MATCH(C46,'Recipe totals'!A$2:A$32,0))),INDEX('Recipe totals'!K$2:K$32,MATCH(C46,'Recipe totals'!A$2:A$32,0)),"")</x:f>
        <x:v>12.64</x:v>
      </x:c>
      <x:c r="K46" s="3" t="n">
        <x:f>IF(ISNUMBER(INDEX('Recipe totals'!L$2:L$32,MATCH(C46,'Recipe totals'!A$2:A$32,0))),INDEX('Recipe totals'!L$2:L$32,MATCH(C46,'Recipe totals'!A$2:A$32,0)),"")</x:f>
        <x:v>0.56</x:v>
      </x:c>
      <x:c r="L46" s="3" t="n">
        <x:f>IF(ISNUMBER(INDEX('Recipe totals'!M$2:M$32,MATCH(C46,'Recipe totals'!A$2:A$32,0))),INDEX('Recipe totals'!M$2:M$32,MATCH(C46,'Recipe totals'!A$2:A$32,0)),"")</x:f>
        <x:v>79.2</x:v>
      </x:c>
      <x:c r="M46" s="3" t="n">
        <x:f>IF(ISNUMBER(INDEX('Recipe totals'!N$2:N$32,MATCH(C46,'Recipe totals'!A$2:A$32,0))),INDEX('Recipe totals'!N$2:N$32,MATCH(C46,'Recipe totals'!A$2:A$32,0)),"")</x:f>
        <x:v>153.6</x:v>
      </x:c>
      <x:c r="N46" s="3" t="n">
        <x:f>IF(ISNUMBER(INDEX('Recipe totals'!O$2:O$32,MATCH(C46,'Recipe totals'!A$2:A$32,0))),INDEX('Recipe totals'!O$2:O$32,MATCH(C46,'Recipe totals'!A$2:A$32,0)),"")</x:f>
        <x:v>0.24000000000000002</x:v>
      </x:c>
      <x:c r="O46" s="3" t="n">
        <x:f>IF(ISNUMBER(INDEX('Recipe totals'!P$2:P$32,MATCH(C46,'Recipe totals'!A$2:A$32,0))),INDEX('Recipe totals'!P$2:P$32,MATCH(C46,'Recipe totals'!A$2:A$32,0)),"")</x:f>
        <x:v>3.6</x:v>
      </x:c>
      <x:c r="P46" s="3" t="n">
        <x:f>IF(ISNUMBER(INDEX('Recipe totals'!Q$2:Q$32,MATCH(C46,'Recipe totals'!A$2:A$32,0))),INDEX('Recipe totals'!Q$2:Q$32,MATCH(C46,'Recipe totals'!A$2:A$32,0)),"")</x:f>
        <x:v>0.12</x:v>
      </x:c>
      <x:c r="Q46" s="3" t="n">
        <x:f>IF(ISNUMBER(INDEX('Recipe totals'!R$2:R$32,MATCH(C46,'Recipe totals'!A$2:A$32,0))),INDEX('Recipe totals'!R$2:R$32,MATCH(C46,'Recipe totals'!A$2:A$32,0)),"")</x:f>
        <x:v>0.24</x:v>
      </x:c>
      <x:c r="R46" s="3" t="n">
        <x:f>IF(ISNUMBER(INDEX('Recipe totals'!S$2:S$32,MATCH(C46,'Recipe totals'!A$2:A$32,0))),INDEX('Recipe totals'!S$2:S$32,MATCH(C46,'Recipe totals'!A$2:A$32,0)),"")</x:f>
        <x:v>27.200000000000003</x:v>
      </x:c>
    </x:row>
    <x:row r="47" ht="32" customHeight="1">
      <x:c r="A47" s="3" t="n">
        <x:v>6</x:v>
      </x:c>
      <x:c r="B47" s="3" t="str">
        <x:v>Supper</x:v>
      </x:c>
      <x:c r="C47" s="3" t="str">
        <x:v>S06</x:v>
      </x:c>
      <x:c r="D47" s="3" t="n">
        <x:f>IF(ISNUMBER(INDEX('Recipe totals'!E$2:E$32,MATCH(C47,'Recipe totals'!A$2:A$32,0))),INDEX('Recipe totals'!E$2:E$32,MATCH(C47,'Recipe totals'!A$2:A$32,0)),"")</x:f>
        <x:v>337.60999999999996</x:v>
      </x:c>
      <x:c r="E47" s="3" t="n">
        <x:f>IF(ISNUMBER(INDEX('Recipe totals'!F$2:F$32,MATCH(C47,'Recipe totals'!A$2:A$32,0))),INDEX('Recipe totals'!F$2:F$32,MATCH(C47,'Recipe totals'!A$2:A$32,0)),"")</x:f>
        <x:v>1425.76</x:v>
      </x:c>
      <x:c r="F47" s="3" t="n">
        <x:f>IF(ISNUMBER(INDEX('Recipe totals'!G$2:G$32,MATCH(C47,'Recipe totals'!A$2:A$32,0))),INDEX('Recipe totals'!G$2:G$32,MATCH(C47,'Recipe totals'!A$2:A$32,0)),"")</x:f>
        <x:v>31.361</x:v>
      </x:c>
      <x:c r="G47" s="3" t="n">
        <x:f>IF(ISNUMBER(INDEX('Recipe totals'!H$2:H$32,MATCH(C47,'Recipe totals'!A$2:A$32,0))),INDEX('Recipe totals'!H$2:H$32,MATCH(C47,'Recipe totals'!A$2:A$32,0)),"")</x:f>
        <x:v>10.076</x:v>
      </x:c>
      <x:c r="H47" s="3" t="n">
        <x:f>IF(ISNUMBER(INDEX('Recipe totals'!I$2:I$32,MATCH(C47,'Recipe totals'!A$2:A$32,0))),INDEX('Recipe totals'!I$2:I$32,MATCH(C47,'Recipe totals'!A$2:A$32,0)),"")</x:f>
        <x:v>5.0494</x:v>
      </x:c>
      <x:c r="I47" s="3" t="n">
        <x:f>IF(ISNUMBER(INDEX('Recipe totals'!J$2:J$32,MATCH(C47,'Recipe totals'!A$2:A$32,0))),INDEX('Recipe totals'!J$2:J$32,MATCH(C47,'Recipe totals'!A$2:A$32,0)),"")</x:f>
        <x:v>32.528</x:v>
      </x:c>
      <x:c r="J47" s="3" t="n">
        <x:f>IF(ISNUMBER(INDEX('Recipe totals'!K$2:K$32,MATCH(C47,'Recipe totals'!A$2:A$32,0))),INDEX('Recipe totals'!K$2:K$32,MATCH(C47,'Recipe totals'!A$2:A$32,0)),"")</x:f>
        <x:v>3.3440000000000003</x:v>
      </x:c>
      <x:c r="K47" s="3" t="n">
        <x:f>IF(ISNUMBER(INDEX('Recipe totals'!L$2:L$32,MATCH(C47,'Recipe totals'!A$2:A$32,0))),INDEX('Recipe totals'!L$2:L$32,MATCH(C47,'Recipe totals'!A$2:A$32,0)),"")</x:f>
        <x:v>7.28</x:v>
      </x:c>
      <x:c r="L47" s="3" t="n">
        <x:f>IF(ISNUMBER(INDEX('Recipe totals'!M$2:M$32,MATCH(C47,'Recipe totals'!A$2:A$32,0))),INDEX('Recipe totals'!M$2:M$32,MATCH(C47,'Recipe totals'!A$2:A$32,0)),"")</x:f>
        <x:v>325.94</x:v>
      </x:c>
      <x:c r="M47" s="3" t="n">
        <x:f>IF(ISNUMBER(INDEX('Recipe totals'!N$2:N$32,MATCH(C47,'Recipe totals'!A$2:A$32,0))),INDEX('Recipe totals'!N$2:N$32,MATCH(C47,'Recipe totals'!A$2:A$32,0)),"")</x:f>
        <x:v>109.66</x:v>
      </x:c>
      <x:c r="N47" s="3" t="n">
        <x:f>IF(ISNUMBER(INDEX('Recipe totals'!O$2:O$32,MATCH(C47,'Recipe totals'!A$2:A$32,0))),INDEX('Recipe totals'!O$2:O$32,MATCH(C47,'Recipe totals'!A$2:A$32,0)),"")</x:f>
        <x:v>2.533</x:v>
      </x:c>
      <x:c r="O47" s="3" t="n">
        <x:f>IF(ISNUMBER(INDEX('Recipe totals'!P$2:P$32,MATCH(C47,'Recipe totals'!A$2:A$32,0))),INDEX('Recipe totals'!P$2:P$32,MATCH(C47,'Recipe totals'!A$2:A$32,0)),"")</x:f>
        <x:v>35.2</x:v>
      </x:c>
      <x:c r="P47" s="3" t="n">
        <x:f>IF(ISNUMBER(INDEX('Recipe totals'!Q$2:Q$32,MATCH(C47,'Recipe totals'!A$2:A$32,0))),INDEX('Recipe totals'!Q$2:Q$32,MATCH(C47,'Recipe totals'!A$2:A$32,0)),"")</x:f>
        <x:v>0.137</x:v>
      </x:c>
      <x:c r="Q47" s="3" t="n">
        <x:f>IF(ISNUMBER(INDEX('Recipe totals'!R$2:R$32,MATCH(C47,'Recipe totals'!A$2:A$32,0))),INDEX('Recipe totals'!R$2:R$32,MATCH(C47,'Recipe totals'!A$2:A$32,0)),"")</x:f>
        <x:v>0.674</x:v>
      </x:c>
      <x:c r="R47" s="3" t="n">
        <x:f>IF(ISNUMBER(INDEX('Recipe totals'!S$2:S$32,MATCH(C47,'Recipe totals'!A$2:A$32,0))),INDEX('Recipe totals'!S$2:S$32,MATCH(C47,'Recipe totals'!A$2:A$32,0)),"")</x:f>
        <x:v>67.7</x:v>
      </x:c>
    </x:row>
    <x:row r="48" ht="32" customHeight="1">
      <x:c r="A48" s="3" t="n">
        <x:v>6</x:v>
      </x:c>
      <x:c r="B48" s="3" t="str">
        <x:v>Supper dessert</x:v>
      </x:c>
      <x:c r="C48" s="3" t="str">
        <x:v>D05</x:v>
      </x:c>
      <x:c r="D48" s="3" t="n">
        <x:f>IF(ISNUMBER(INDEX('Recipe totals'!E$2:E$32,MATCH(C48,'Recipe totals'!A$2:A$32,0))),INDEX('Recipe totals'!E$2:E$32,MATCH(C48,'Recipe totals'!A$2:A$32,0)),"")</x:f>
        <x:v>135.6</x:v>
      </x:c>
      <x:c r="E48" s="3" t="n">
        <x:f>IF(ISNUMBER(INDEX('Recipe totals'!F$2:F$32,MATCH(C48,'Recipe totals'!A$2:A$32,0))),INDEX('Recipe totals'!F$2:F$32,MATCH(C48,'Recipe totals'!A$2:A$32,0)),"")</x:f>
        <x:v>571.6</x:v>
      </x:c>
      <x:c r="F48" s="3" t="n">
        <x:f>IF(ISNUMBER(INDEX('Recipe totals'!G$2:G$32,MATCH(C48,'Recipe totals'!A$2:A$32,0))),INDEX('Recipe totals'!G$2:G$32,MATCH(C48,'Recipe totals'!A$2:A$32,0)),"")</x:f>
        <x:v>7.32</x:v>
      </x:c>
      <x:c r="G48" s="3" t="n">
        <x:f>IF(ISNUMBER(INDEX('Recipe totals'!H$2:H$32,MATCH(C48,'Recipe totals'!A$2:A$32,0))),INDEX('Recipe totals'!H$2:H$32,MATCH(C48,'Recipe totals'!A$2:A$32,0)),"")</x:f>
        <x:v>4</x:v>
      </x:c>
      <x:c r="H48" s="3" t="n">
        <x:f>IF(ISNUMBER(INDEX('Recipe totals'!I$2:I$32,MATCH(C48,'Recipe totals'!A$2:A$32,0))),INDEX('Recipe totals'!I$2:I$32,MATCH(C48,'Recipe totals'!A$2:A$32,0)),"")</x:f>
        <x:v>2.388</x:v>
      </x:c>
      <x:c r="I48" s="3" t="n">
        <x:f>IF(ISNUMBER(INDEX('Recipe totals'!J$2:J$32,MATCH(C48,'Recipe totals'!A$2:A$32,0))),INDEX('Recipe totals'!J$2:J$32,MATCH(C48,'Recipe totals'!A$2:A$32,0)),"")</x:f>
        <x:v>18.64</x:v>
      </x:c>
      <x:c r="J48" s="3" t="n">
        <x:f>IF(ISNUMBER(INDEX('Recipe totals'!K$2:K$32,MATCH(C48,'Recipe totals'!A$2:A$32,0))),INDEX('Recipe totals'!K$2:K$32,MATCH(C48,'Recipe totals'!A$2:A$32,0)),"")</x:f>
        <x:v>18.64</x:v>
      </x:c>
      <x:c r="K48" s="3" t="n">
        <x:f>IF(ISNUMBER(INDEX('Recipe totals'!L$2:L$32,MATCH(C48,'Recipe totals'!A$2:A$32,0))),INDEX('Recipe totals'!L$2:L$32,MATCH(C48,'Recipe totals'!A$2:A$32,0)),"")</x:f>
        <x:v>0.96</x:v>
      </x:c>
      <x:c r="L48" s="3" t="n">
        <x:f>IF(ISNUMBER(INDEX('Recipe totals'!M$2:M$32,MATCH(C48,'Recipe totals'!A$2:A$32,0))),INDEX('Recipe totals'!M$2:M$32,MATCH(C48,'Recipe totals'!A$2:A$32,0)),"")</x:f>
        <x:v>96.8</x:v>
      </x:c>
      <x:c r="M48" s="3" t="n">
        <x:f>IF(ISNUMBER(INDEX('Recipe totals'!N$2:N$32,MATCH(C48,'Recipe totals'!A$2:A$32,0))),INDEX('Recipe totals'!N$2:N$32,MATCH(C48,'Recipe totals'!A$2:A$32,0)),"")</x:f>
        <x:v>244</x:v>
      </x:c>
      <x:c r="N48" s="3" t="n">
        <x:f>IF(ISNUMBER(INDEX('Recipe totals'!O$2:O$32,MATCH(C48,'Recipe totals'!A$2:A$32,0))),INDEX('Recipe totals'!O$2:O$32,MATCH(C48,'Recipe totals'!A$2:A$32,0)),"")</x:f>
        <x:v>0.192</x:v>
      </x:c>
      <x:c r="O48" s="3" t="n">
        <x:f>IF(ISNUMBER(INDEX('Recipe totals'!P$2:P$32,MATCH(C48,'Recipe totals'!A$2:A$32,0))),INDEX('Recipe totals'!P$2:P$32,MATCH(C48,'Recipe totals'!A$2:A$32,0)),"")</x:f>
        <x:v>6</x:v>
      </x:c>
      <x:c r="P48" s="3" t="n">
        <x:f>IF(ISNUMBER(INDEX('Recipe totals'!Q$2:Q$32,MATCH(C48,'Recipe totals'!A$2:A$32,0))),INDEX('Recipe totals'!Q$2:Q$32,MATCH(C48,'Recipe totals'!A$2:A$32,0)),"")</x:f>
        <x:v>0</x:v>
      </x:c>
      <x:c r="Q48" s="3" t="n">
        <x:f>IF(ISNUMBER(INDEX('Recipe totals'!R$2:R$32,MATCH(C48,'Recipe totals'!A$2:A$32,0))),INDEX('Recipe totals'!R$2:R$32,MATCH(C48,'Recipe totals'!A$2:A$32,0)),"")</x:f>
        <x:v>0.24</x:v>
      </x:c>
      <x:c r="R48" s="3" t="n">
        <x:f>IF(ISNUMBER(INDEX('Recipe totals'!S$2:S$32,MATCH(C48,'Recipe totals'!A$2:A$32,0))),INDEX('Recipe totals'!S$2:S$32,MATCH(C48,'Recipe totals'!A$2:A$32,0)),"")</x:f>
        <x:v>21.6</x:v>
      </x:c>
    </x:row>
    <x:row r="49" ht="32" customHeight="1">
      <x:c r="A49" s="3" t="n">
        <x:v>6</x:v>
      </x:c>
      <x:c r="B49" s="3" t="str">
        <x:v>Evening drink</x:v>
      </x:c>
      <x:c r="C49" s="3" t="str">
        <x:v>N03</x:v>
      </x:c>
      <x:c r="D49" s="3" t="n">
        <x:f>IF(ISNUMBER(INDEX('Recipe totals'!E$2:E$32,MATCH(C49,'Recipe totals'!A$2:A$32,0))),INDEX('Recipe totals'!E$2:E$32,MATCH(C49,'Recipe totals'!A$2:A$32,0)),"")</x:f>
        <x:v>221.25</x:v>
      </x:c>
      <x:c r="E49" s="3" t="n">
        <x:f>IF(ISNUMBER(INDEX('Recipe totals'!F$2:F$32,MATCH(C49,'Recipe totals'!A$2:A$32,0))),INDEX('Recipe totals'!F$2:F$32,MATCH(C49,'Recipe totals'!A$2:A$32,0)),"")</x:f>
        <x:v>930.75</x:v>
      </x:c>
      <x:c r="F49" s="3" t="n">
        <x:f>IF(ISNUMBER(INDEX('Recipe totals'!G$2:G$32,MATCH(C49,'Recipe totals'!A$2:A$32,0))),INDEX('Recipe totals'!G$2:G$32,MATCH(C49,'Recipe totals'!A$2:A$32,0)),"")</x:f>
        <x:v>7.5</x:v>
      </x:c>
      <x:c r="G49" s="3" t="n">
        <x:f>IF(ISNUMBER(INDEX('Recipe totals'!H$2:H$32,MATCH(C49,'Recipe totals'!A$2:A$32,0))),INDEX('Recipe totals'!H$2:H$32,MATCH(C49,'Recipe totals'!A$2:A$32,0)),"")</x:f>
        <x:v>11.55</x:v>
      </x:c>
      <x:c r="H49" s="3" t="n">
        <x:f>IF(ISNUMBER(INDEX('Recipe totals'!I$2:I$32,MATCH(C49,'Recipe totals'!A$2:A$32,0))),INDEX('Recipe totals'!I$2:I$32,MATCH(C49,'Recipe totals'!A$2:A$32,0)),"")</x:f>
        <x:v>7.327500000000001</x:v>
      </x:c>
      <x:c r="I49" s="3" t="n">
        <x:f>IF(ISNUMBER(INDEX('Recipe totals'!J$2:J$32,MATCH(C49,'Recipe totals'!A$2:A$32,0))),INDEX('Recipe totals'!J$2:J$32,MATCH(C49,'Recipe totals'!A$2:A$32,0)),"")</x:f>
        <x:v>23.4</x:v>
      </x:c>
      <x:c r="J49" s="3" t="n">
        <x:f>IF(ISNUMBER(INDEX('Recipe totals'!K$2:K$32,MATCH(C49,'Recipe totals'!A$2:A$32,0))),INDEX('Recipe totals'!K$2:K$32,MATCH(C49,'Recipe totals'!A$2:A$32,0)),"")</x:f>
        <x:v>23.4</x:v>
      </x:c>
      <x:c r="K49" s="3" t="n">
        <x:f>IF(ISNUMBER(INDEX('Recipe totals'!L$2:L$32,MATCH(C49,'Recipe totals'!A$2:A$32,0))),INDEX('Recipe totals'!L$2:L$32,MATCH(C49,'Recipe totals'!A$2:A$32,0)),"")</x:f>
        <x:v>0.15</x:v>
      </x:c>
      <x:c r="L49" s="3" t="n">
        <x:f>IF(ISNUMBER(INDEX('Recipe totals'!M$2:M$32,MATCH(C49,'Recipe totals'!A$2:A$32,0))),INDEX('Recipe totals'!M$2:M$32,MATCH(C49,'Recipe totals'!A$2:A$32,0)),"")</x:f>
        <x:v>110.25</x:v>
      </x:c>
      <x:c r="M49" s="3" t="n">
        <x:f>IF(ISNUMBER(INDEX('Recipe totals'!N$2:N$32,MATCH(C49,'Recipe totals'!A$2:A$32,0))),INDEX('Recipe totals'!N$2:N$32,MATCH(C49,'Recipe totals'!A$2:A$32,0)),"")</x:f>
        <x:v>258</x:v>
      </x:c>
      <x:c r="N49" s="3" t="n">
        <x:f>IF(ISNUMBER(INDEX('Recipe totals'!O$2:O$32,MATCH(C49,'Recipe totals'!A$2:A$32,0))),INDEX('Recipe totals'!O$2:O$32,MATCH(C49,'Recipe totals'!A$2:A$32,0)),"")</x:f>
        <x:v>0.075</x:v>
      </x:c>
      <x:c r="O49" s="3" t="n">
        <x:f>IF(ISNUMBER(INDEX('Recipe totals'!P$2:P$32,MATCH(C49,'Recipe totals'!A$2:A$32,0))),INDEX('Recipe totals'!P$2:P$32,MATCH(C49,'Recipe totals'!A$2:A$32,0)),"")</x:f>
        <x:v>3.75</x:v>
      </x:c>
      <x:c r="P49" s="3" t="n">
        <x:f>IF(ISNUMBER(INDEX('Recipe totals'!Q$2:Q$32,MATCH(C49,'Recipe totals'!A$2:A$32,0))),INDEX('Recipe totals'!Q$2:Q$32,MATCH(C49,'Recipe totals'!A$2:A$32,0)),"")</x:f>
        <x:v>0.375</x:v>
      </x:c>
      <x:c r="Q49" s="3" t="n">
        <x:f>IF(ISNUMBER(INDEX('Recipe totals'!R$2:R$32,MATCH(C49,'Recipe totals'!A$2:A$32,0))),INDEX('Recipe totals'!R$2:R$32,MATCH(C49,'Recipe totals'!A$2:A$32,0)),"")</x:f>
        <x:v>1.725</x:v>
      </x:c>
      <x:c r="R49" s="3" t="n">
        <x:f>IF(ISNUMBER(INDEX('Recipe totals'!S$2:S$32,MATCH(C49,'Recipe totals'!A$2:A$32,0))),INDEX('Recipe totals'!S$2:S$32,MATCH(C49,'Recipe totals'!A$2:A$32,0)),"")</x:f>
        <x:v>16.5</x:v>
      </x:c>
    </x:row>
    <x:row r="50" ht="32" customHeight="1">
      <x:c r="A50" s="3" t="n">
        <x:v>7</x:v>
      </x:c>
      <x:c r="B50" s="3" t="str">
        <x:v>Breakfast</x:v>
      </x:c>
      <x:c r="C50" s="3" t="str">
        <x:v>B01</x:v>
      </x:c>
      <x:c r="D50" s="3" t="n">
        <x:f>IF(ISNUMBER(INDEX('Recipe totals'!E$2:E$32,MATCH(C50,'Recipe totals'!A$2:A$32,0))),INDEX('Recipe totals'!E$2:E$32,MATCH(C50,'Recipe totals'!A$2:A$32,0)),"")</x:f>
        <x:v>493.62</x:v>
      </x:c>
      <x:c r="E50" s="3" t="n">
        <x:f>IF(ISNUMBER(INDEX('Recipe totals'!F$2:F$32,MATCH(C50,'Recipe totals'!A$2:A$32,0))),INDEX('Recipe totals'!F$2:F$32,MATCH(C50,'Recipe totals'!A$2:A$32,0)),"")</x:f>
        <x:v>2081.4700000000003</x:v>
      </x:c>
      <x:c r="F50" s="3" t="n">
        <x:f>IF(ISNUMBER(INDEX('Recipe totals'!G$2:G$32,MATCH(C50,'Recipe totals'!A$2:A$32,0))),INDEX('Recipe totals'!G$2:G$32,MATCH(C50,'Recipe totals'!A$2:A$32,0)),"")</x:f>
        <x:v>22.224000000000004</x:v>
      </x:c>
      <x:c r="G50" s="3" t="n">
        <x:f>IF(ISNUMBER(INDEX('Recipe totals'!H$2:H$32,MATCH(C50,'Recipe totals'!A$2:A$32,0))),INDEX('Recipe totals'!H$2:H$32,MATCH(C50,'Recipe totals'!A$2:A$32,0)),"")</x:f>
        <x:v>19.759999999999998</x:v>
      </x:c>
      <x:c r="H50" s="3" t="n">
        <x:f>IF(ISNUMBER(INDEX('Recipe totals'!I$2:I$32,MATCH(C50,'Recipe totals'!A$2:A$32,0))),INDEX('Recipe totals'!I$2:I$32,MATCH(C50,'Recipe totals'!A$2:A$32,0)),"")</x:f>
        <x:v>8.9281</x:v>
      </x:c>
      <x:c r="I50" s="3" t="n">
        <x:f>IF(ISNUMBER(INDEX('Recipe totals'!J$2:J$32,MATCH(C50,'Recipe totals'!A$2:A$32,0))),INDEX('Recipe totals'!J$2:J$32,MATCH(C50,'Recipe totals'!A$2:A$32,0)),"")</x:f>
        <x:v>60.879999999999995</x:v>
      </x:c>
      <x:c r="J50" s="3" t="n">
        <x:f>IF(ISNUMBER(INDEX('Recipe totals'!K$2:K$32,MATCH(C50,'Recipe totals'!A$2:A$32,0))),INDEX('Recipe totals'!K$2:K$32,MATCH(C50,'Recipe totals'!A$2:A$32,0)),"")</x:f>
        <x:v>23.887999999999998</x:v>
      </x:c>
      <x:c r="K50" s="3" t="n">
        <x:f>IF(ISNUMBER(INDEX('Recipe totals'!L$2:L$32,MATCH(C50,'Recipe totals'!A$2:A$32,0))),INDEX('Recipe totals'!L$2:L$32,MATCH(C50,'Recipe totals'!A$2:A$32,0)),"")</x:f>
        <x:v>5.9799999999999995</x:v>
      </x:c>
      <x:c r="L50" s="3" t="n">
        <x:f>IF(ISNUMBER(INDEX('Recipe totals'!M$2:M$32,MATCH(C50,'Recipe totals'!A$2:A$32,0))),INDEX('Recipe totals'!M$2:M$32,MATCH(C50,'Recipe totals'!A$2:A$32,0)),"")</x:f>
        <x:v>310.29999999999995</x:v>
      </x:c>
      <x:c r="M50" s="3" t="n">
        <x:f>IF(ISNUMBER(INDEX('Recipe totals'!N$2:N$32,MATCH(C50,'Recipe totals'!A$2:A$32,0))),INDEX('Recipe totals'!N$2:N$32,MATCH(C50,'Recipe totals'!A$2:A$32,0)),"")</x:f>
        <x:v>307.85999999999996</x:v>
      </x:c>
      <x:c r="N50" s="3" t="n">
        <x:f>IF(ISNUMBER(INDEX('Recipe totals'!O$2:O$32,MATCH(C50,'Recipe totals'!A$2:A$32,0))),INDEX('Recipe totals'!O$2:O$32,MATCH(C50,'Recipe totals'!A$2:A$32,0)),"")</x:f>
        <x:v>3.39</x:v>
      </x:c>
      <x:c r="O50" s="3" t="n">
        <x:f>IF(ISNUMBER(INDEX('Recipe totals'!P$2:P$32,MATCH(C50,'Recipe totals'!A$2:A$32,0))),INDEX('Recipe totals'!P$2:P$32,MATCH(C50,'Recipe totals'!A$2:A$32,0)),"")</x:f>
        <x:v>10.8</x:v>
      </x:c>
      <x:c r="P50" s="3" t="n">
        <x:f>IF(ISNUMBER(INDEX('Recipe totals'!Q$2:Q$32,MATCH(C50,'Recipe totals'!A$2:A$32,0))),INDEX('Recipe totals'!Q$2:Q$32,MATCH(C50,'Recipe totals'!A$2:A$32,0)),"")</x:f>
        <x:v>1.9649999999999999</x:v>
      </x:c>
      <x:c r="Q50" s="3" t="n">
        <x:f>IF(ISNUMBER(INDEX('Recipe totals'!R$2:R$32,MATCH(C50,'Recipe totals'!A$2:A$32,0))),INDEX('Recipe totals'!R$2:R$32,MATCH(C50,'Recipe totals'!A$2:A$32,0)),"")</x:f>
        <x:v>2.8350000000000004</x:v>
      </x:c>
      <x:c r="R50" s="3" t="n">
        <x:f>IF(ISNUMBER(INDEX('Recipe totals'!S$2:S$32,MATCH(C50,'Recipe totals'!A$2:A$32,0))),INDEX('Recipe totals'!S$2:S$32,MATCH(C50,'Recipe totals'!A$2:A$32,0)),"")</x:f>
        <x:v>67.6</x:v>
      </x:c>
    </x:row>
    <x:row r="51" ht="32" customHeight="1">
      <x:c r="A51" s="3" t="n">
        <x:v>7</x:v>
      </x:c>
      <x:c r="B51" s="3" t="str">
        <x:v>Mid-morning</x:v>
      </x:c>
      <x:c r="C51" s="3" t="str">
        <x:v>N01</x:v>
      </x:c>
      <x:c r="D51" s="3" t="n">
        <x:f>IF(ISNUMBER(INDEX('Recipe totals'!E$2:E$32,MATCH(C51,'Recipe totals'!A$2:A$32,0))),INDEX('Recipe totals'!E$2:E$32,MATCH(C51,'Recipe totals'!A$2:A$32,0)),"")</x:f>
        <x:v>205.62</x:v>
      </x:c>
      <x:c r="E51" s="3" t="n">
        <x:f>IF(ISNUMBER(INDEX('Recipe totals'!F$2:F$32,MATCH(C51,'Recipe totals'!A$2:A$32,0))),INDEX('Recipe totals'!F$2:F$32,MATCH(C51,'Recipe totals'!A$2:A$32,0)),"")</x:f>
        <x:v>863.8199999999999</x:v>
      </x:c>
      <x:c r="F51" s="3" t="n">
        <x:f>IF(ISNUMBER(INDEX('Recipe totals'!G$2:G$32,MATCH(C51,'Recipe totals'!A$2:A$32,0))),INDEX('Recipe totals'!G$2:G$32,MATCH(C51,'Recipe totals'!A$2:A$32,0)),"")</x:f>
        <x:v>6.588</x:v>
      </x:c>
      <x:c r="G51" s="3" t="n">
        <x:f>IF(ISNUMBER(INDEX('Recipe totals'!H$2:H$32,MATCH(C51,'Recipe totals'!A$2:A$32,0))),INDEX('Recipe totals'!H$2:H$32,MATCH(C51,'Recipe totals'!A$2:A$32,0)),"")</x:f>
        <x:v>10.512</x:v>
      </x:c>
      <x:c r="H51" s="3" t="n">
        <x:f>IF(ISNUMBER(INDEX('Recipe totals'!I$2:I$32,MATCH(C51,'Recipe totals'!A$2:A$32,0))),INDEX('Recipe totals'!I$2:I$32,MATCH(C51,'Recipe totals'!A$2:A$32,0)),"")</x:f>
        <x:v>5.2854</x:v>
      </x:c>
      <x:c r="I51" s="3" t="n">
        <x:f>IF(ISNUMBER(INDEX('Recipe totals'!J$2:J$32,MATCH(C51,'Recipe totals'!A$2:A$32,0))),INDEX('Recipe totals'!J$2:J$32,MATCH(C51,'Recipe totals'!A$2:A$32,0)),"")</x:f>
        <x:v>22.644</x:v>
      </x:c>
      <x:c r="J51" s="3" t="n">
        <x:f>IF(ISNUMBER(INDEX('Recipe totals'!K$2:K$32,MATCH(C51,'Recipe totals'!A$2:A$32,0))),INDEX('Recipe totals'!K$2:K$32,MATCH(C51,'Recipe totals'!A$2:A$32,0)),"")</x:f>
        <x:v>11.100000000000001</x:v>
      </x:c>
      <x:c r="K51" s="3" t="n">
        <x:f>IF(ISNUMBER(INDEX('Recipe totals'!L$2:L$32,MATCH(C51,'Recipe totals'!A$2:A$32,0))),INDEX('Recipe totals'!L$2:L$32,MATCH(C51,'Recipe totals'!A$2:A$32,0)),"")</x:f>
        <x:v>0.9119999999999999</x:v>
      </x:c>
      <x:c r="L51" s="3" t="n">
        <x:f>IF(ISNUMBER(INDEX('Recipe totals'!M$2:M$32,MATCH(C51,'Recipe totals'!A$2:A$32,0))),INDEX('Recipe totals'!M$2:M$32,MATCH(C51,'Recipe totals'!A$2:A$32,0)),"")</x:f>
        <x:v>197.64</x:v>
      </x:c>
      <x:c r="M51" s="3" t="n">
        <x:f>IF(ISNUMBER(INDEX('Recipe totals'!N$2:N$32,MATCH(C51,'Recipe totals'!A$2:A$32,0))),INDEX('Recipe totals'!N$2:N$32,MATCH(C51,'Recipe totals'!A$2:A$32,0)),"")</x:f>
        <x:v>202.8</x:v>
      </x:c>
      <x:c r="N51" s="3" t="n">
        <x:f>IF(ISNUMBER(INDEX('Recipe totals'!O$2:O$32,MATCH(C51,'Recipe totals'!A$2:A$32,0))),INDEX('Recipe totals'!O$2:O$32,MATCH(C51,'Recipe totals'!A$2:A$32,0)),"")</x:f>
        <x:v>0.4620000000000001</x:v>
      </x:c>
      <x:c r="O51" s="3" t="n">
        <x:f>IF(ISNUMBER(INDEX('Recipe totals'!P$2:P$32,MATCH(C51,'Recipe totals'!A$2:A$32,0))),INDEX('Recipe totals'!P$2:P$32,MATCH(C51,'Recipe totals'!A$2:A$32,0)),"")</x:f>
        <x:v>3</x:v>
      </x:c>
      <x:c r="P51" s="3" t="n">
        <x:f>IF(ISNUMBER(INDEX('Recipe totals'!Q$2:Q$32,MATCH(C51,'Recipe totals'!A$2:A$32,0))),INDEX('Recipe totals'!Q$2:Q$32,MATCH(C51,'Recipe totals'!A$2:A$32,0)),"")</x:f>
        <x:v>0</x:v>
      </x:c>
      <x:c r="Q51" s="3" t="n">
        <x:f>IF(ISNUMBER(INDEX('Recipe totals'!R$2:R$32,MATCH(C51,'Recipe totals'!A$2:A$32,0))),INDEX('Recipe totals'!R$2:R$32,MATCH(C51,'Recipe totals'!A$2:A$32,0)),"")</x:f>
        <x:v>1.35</x:v>
      </x:c>
      <x:c r="R51" s="3" t="n">
        <x:f>IF(ISNUMBER(INDEX('Recipe totals'!S$2:S$32,MATCH(C51,'Recipe totals'!A$2:A$32,0))),INDEX('Recipe totals'!S$2:S$32,MATCH(C51,'Recipe totals'!A$2:A$32,0)),"")</x:f>
        <x:v>14.64</x:v>
      </x:c>
    </x:row>
    <x:row r="52" ht="32" customHeight="1">
      <x:c r="A52" s="3" t="n">
        <x:v>7</x:v>
      </x:c>
      <x:c r="B52" s="3" t="str">
        <x:v>Lunch</x:v>
      </x:c>
      <x:c r="C52" s="3" t="str">
        <x:v>M07</x:v>
      </x:c>
      <x:c r="D52" s="3" t="n">
        <x:f>IF(ISNUMBER(INDEX('Recipe totals'!E$2:E$32,MATCH(C52,'Recipe totals'!A$2:A$32,0))),INDEX('Recipe totals'!E$2:E$32,MATCH(C52,'Recipe totals'!A$2:A$32,0)),"")</x:f>
        <x:v>417.16999999999996</x:v>
      </x:c>
      <x:c r="E52" s="3" t="n">
        <x:f>IF(ISNUMBER(INDEX('Recipe totals'!F$2:F$32,MATCH(C52,'Recipe totals'!A$2:A$32,0))),INDEX('Recipe totals'!F$2:F$32,MATCH(C52,'Recipe totals'!A$2:A$32,0)),"")</x:f>
        <x:v>1762.98</x:v>
      </x:c>
      <x:c r="F52" s="3" t="n">
        <x:f>IF(ISNUMBER(INDEX('Recipe totals'!G$2:G$32,MATCH(C52,'Recipe totals'!A$2:A$32,0))),INDEX('Recipe totals'!G$2:G$32,MATCH(C52,'Recipe totals'!A$2:A$32,0)),"")</x:f>
        <x:v>38.11500000000001</x:v>
      </x:c>
      <x:c r="G52" s="3" t="n">
        <x:f>IF(ISNUMBER(INDEX('Recipe totals'!H$2:H$32,MATCH(C52,'Recipe totals'!A$2:A$32,0))),INDEX('Recipe totals'!H$2:H$32,MATCH(C52,'Recipe totals'!A$2:A$32,0)),"")</x:f>
        <x:v>11.037</x:v>
      </x:c>
      <x:c r="H52" s="3" t="n">
        <x:f>IF(ISNUMBER(INDEX('Recipe totals'!I$2:I$32,MATCH(C52,'Recipe totals'!A$2:A$32,0))),INDEX('Recipe totals'!I$2:I$32,MATCH(C52,'Recipe totals'!A$2:A$32,0)),"")</x:f>
        <x:v>4.411500000000001</x:v>
      </x:c>
      <x:c r="I52" s="3" t="n">
        <x:f>IF(ISNUMBER(INDEX('Recipe totals'!J$2:J$32,MATCH(C52,'Recipe totals'!A$2:A$32,0))),INDEX('Recipe totals'!J$2:J$32,MATCH(C52,'Recipe totals'!A$2:A$32,0)),"")</x:f>
        <x:v>43.995000000000005</x:v>
      </x:c>
      <x:c r="J52" s="3" t="n">
        <x:f>IF(ISNUMBER(INDEX('Recipe totals'!K$2:K$32,MATCH(C52,'Recipe totals'!A$2:A$32,0))),INDEX('Recipe totals'!K$2:K$32,MATCH(C52,'Recipe totals'!A$2:A$32,0)),"")</x:f>
        <x:v>8.559999999999999</x:v>
      </x:c>
      <x:c r="K52" s="3" t="n">
        <x:f>IF(ISNUMBER(INDEX('Recipe totals'!L$2:L$32,MATCH(C52,'Recipe totals'!A$2:A$32,0))),INDEX('Recipe totals'!L$2:L$32,MATCH(C52,'Recipe totals'!A$2:A$32,0)),"")</x:f>
        <x:v>7.5600000000000005</x:v>
      </x:c>
      <x:c r="L52" s="3" t="n">
        <x:f>IF(ISNUMBER(INDEX('Recipe totals'!M$2:M$32,MATCH(C52,'Recipe totals'!A$2:A$32,0))),INDEX('Recipe totals'!M$2:M$32,MATCH(C52,'Recipe totals'!A$2:A$32,0)),"")</x:f>
        <x:v>87.89999999999999</x:v>
      </x:c>
      <x:c r="M52" s="3" t="n">
        <x:f>IF(ISNUMBER(INDEX('Recipe totals'!N$2:N$32,MATCH(C52,'Recipe totals'!A$2:A$32,0))),INDEX('Recipe totals'!N$2:N$32,MATCH(C52,'Recipe totals'!A$2:A$32,0)),"")</x:f>
        <x:v>110.7</x:v>
      </x:c>
      <x:c r="N52" s="3" t="n">
        <x:f>IF(ISNUMBER(INDEX('Recipe totals'!O$2:O$32,MATCH(C52,'Recipe totals'!A$2:A$32,0))),INDEX('Recipe totals'!O$2:O$32,MATCH(C52,'Recipe totals'!A$2:A$32,0)),"")</x:f>
        <x:v>1.92</x:v>
      </x:c>
      <x:c r="O52" s="3" t="n">
        <x:f>IF(ISNUMBER(INDEX('Recipe totals'!P$2:P$32,MATCH(C52,'Recipe totals'!A$2:A$32,0))),INDEX('Recipe totals'!P$2:P$32,MATCH(C52,'Recipe totals'!A$2:A$32,0)),"")</x:f>
        <x:v>54.400000000000006</x:v>
      </x:c>
      <x:c r="P52" s="3" t="n">
        <x:f>IF(ISNUMBER(INDEX('Recipe totals'!Q$2:Q$32,MATCH(C52,'Recipe totals'!A$2:A$32,0))),INDEX('Recipe totals'!Q$2:Q$32,MATCH(C52,'Recipe totals'!A$2:A$32,0)),"")</x:f>
        <x:v>0.135</x:v>
      </x:c>
      <x:c r="Q52" s="3" t="n">
        <x:f>IF(ISNUMBER(INDEX('Recipe totals'!R$2:R$32,MATCH(C52,'Recipe totals'!A$2:A$32,0))),INDEX('Recipe totals'!R$2:R$32,MATCH(C52,'Recipe totals'!A$2:A$32,0)),"")</x:f>
        <x:v>1.1849999999999998</x:v>
      </x:c>
      <x:c r="R52" s="3" t="n">
        <x:f>IF(ISNUMBER(INDEX('Recipe totals'!S$2:S$32,MATCH(C52,'Recipe totals'!A$2:A$32,0))),INDEX('Recipe totals'!S$2:S$32,MATCH(C52,'Recipe totals'!A$2:A$32,0)),"")</x:f>
        <x:v>85.39999999999999</x:v>
      </x:c>
    </x:row>
    <x:row r="53" ht="32" customHeight="1">
      <x:c r="A53" s="3" t="n">
        <x:v>7</x:v>
      </x:c>
      <x:c r="B53" s="3" t="str">
        <x:v>Lunch dessert</x:v>
      </x:c>
      <x:c r="C53" s="3" t="str">
        <x:v>D02</x:v>
      </x:c>
      <x:c r="D53" s="3" t="n">
        <x:f>IF(ISNUMBER(INDEX('Recipe totals'!E$2:E$32,MATCH(C53,'Recipe totals'!A$2:A$32,0))),INDEX('Recipe totals'!E$2:E$32,MATCH(C53,'Recipe totals'!A$2:A$32,0)),"")</x:f>
        <x:v>163.79999999999998</x:v>
      </x:c>
      <x:c r="E53" s="3" t="n">
        <x:f>IF(ISNUMBER(INDEX('Recipe totals'!F$2:F$32,MATCH(C53,'Recipe totals'!A$2:A$32,0))),INDEX('Recipe totals'!F$2:F$32,MATCH(C53,'Recipe totals'!A$2:A$32,0)),"")</x:f>
        <x:v>695.4</x:v>
      </x:c>
      <x:c r="F53" s="3" t="n">
        <x:f>IF(ISNUMBER(INDEX('Recipe totals'!G$2:G$32,MATCH(C53,'Recipe totals'!A$2:A$32,0))),INDEX('Recipe totals'!G$2:G$32,MATCH(C53,'Recipe totals'!A$2:A$32,0)),"")</x:f>
        <x:v>5.41</x:v>
      </x:c>
      <x:c r="G53" s="3" t="n">
        <x:f>IF(ISNUMBER(INDEX('Recipe totals'!H$2:H$32,MATCH(C53,'Recipe totals'!A$2:A$32,0))),INDEX('Recipe totals'!H$2:H$32,MATCH(C53,'Recipe totals'!A$2:A$32,0)),"")</x:f>
        <x:v>5.210000000000001</x:v>
      </x:c>
      <x:c r="H53" s="3" t="n">
        <x:f>IF(ISNUMBER(INDEX('Recipe totals'!I$2:I$32,MATCH(C53,'Recipe totals'!A$2:A$32,0))),INDEX('Recipe totals'!I$2:I$32,MATCH(C53,'Recipe totals'!A$2:A$32,0)),"")</x:f>
        <x:v>2.8840000000000003</x:v>
      </x:c>
      <x:c r="I53" s="3" t="n">
        <x:f>IF(ISNUMBER(INDEX('Recipe totals'!J$2:J$32,MATCH(C53,'Recipe totals'!A$2:A$32,0))),INDEX('Recipe totals'!J$2:J$32,MATCH(C53,'Recipe totals'!A$2:A$32,0)),"")</x:f>
        <x:v>25.68</x:v>
      </x:c>
      <x:c r="J53" s="3" t="n">
        <x:f>IF(ISNUMBER(INDEX('Recipe totals'!K$2:K$32,MATCH(C53,'Recipe totals'!A$2:A$32,0))),INDEX('Recipe totals'!K$2:K$32,MATCH(C53,'Recipe totals'!A$2:A$32,0)),"")</x:f>
        <x:v>18.64</x:v>
      </x:c>
      <x:c r="K53" s="3" t="n">
        <x:f>IF(ISNUMBER(INDEX('Recipe totals'!L$2:L$32,MATCH(C53,'Recipe totals'!A$2:A$32,0))),INDEX('Recipe totals'!L$2:L$32,MATCH(C53,'Recipe totals'!A$2:A$32,0)),"")</x:f>
        <x:v>2.62</x:v>
      </x:c>
      <x:c r="L53" s="3" t="n">
        <x:f>IF(ISNUMBER(INDEX('Recipe totals'!M$2:M$32,MATCH(C53,'Recipe totals'!A$2:A$32,0))),INDEX('Recipe totals'!M$2:M$32,MATCH(C53,'Recipe totals'!A$2:A$32,0)),"")</x:f>
        <x:v>51.55</x:v>
      </x:c>
      <x:c r="M53" s="3" t="n">
        <x:f>IF(ISNUMBER(INDEX('Recipe totals'!N$2:N$32,MATCH(C53,'Recipe totals'!A$2:A$32,0))),INDEX('Recipe totals'!N$2:N$32,MATCH(C53,'Recipe totals'!A$2:A$32,0)),"")</x:f>
        <x:v>154.3</x:v>
      </x:c>
      <x:c r="N53" s="3" t="n">
        <x:f>IF(ISNUMBER(INDEX('Recipe totals'!O$2:O$32,MATCH(C53,'Recipe totals'!A$2:A$32,0))),INDEX('Recipe totals'!O$2:O$32,MATCH(C53,'Recipe totals'!A$2:A$32,0)),"")</x:f>
        <x:v>0.494</x:v>
      </x:c>
      <x:c r="O53" s="3" t="n">
        <x:f>IF(ISNUMBER(INDEX('Recipe totals'!P$2:P$32,MATCH(C53,'Recipe totals'!A$2:A$32,0))),INDEX('Recipe totals'!P$2:P$32,MATCH(C53,'Recipe totals'!A$2:A$32,0)),"")</x:f>
        <x:v>4.8</x:v>
      </x:c>
      <x:c r="P53" s="3" t="n">
        <x:f>IF(ISNUMBER(INDEX('Recipe totals'!Q$2:Q$32,MATCH(C53,'Recipe totals'!A$2:A$32,0))),INDEX('Recipe totals'!Q$2:Q$32,MATCH(C53,'Recipe totals'!A$2:A$32,0)),"")</x:f>
        <x:v>0</x:v>
      </x:c>
      <x:c r="Q53" s="3" t="n">
        <x:f>IF(ISNUMBER(INDEX('Recipe totals'!R$2:R$32,MATCH(C53,'Recipe totals'!A$2:A$32,0))),INDEX('Recipe totals'!R$2:R$32,MATCH(C53,'Recipe totals'!A$2:A$32,0)),"")</x:f>
        <x:v>1.08</x:v>
      </x:c>
      <x:c r="R53" s="3" t="n">
        <x:f>IF(ISNUMBER(INDEX('Recipe totals'!S$2:S$32,MATCH(C53,'Recipe totals'!A$2:A$32,0))),INDEX('Recipe totals'!S$2:S$32,MATCH(C53,'Recipe totals'!A$2:A$32,0)),"")</x:f>
        <x:v>16.8</x:v>
      </x:c>
    </x:row>
    <x:row r="54" ht="32" customHeight="1">
      <x:c r="A54" s="3" t="n">
        <x:v>7</x:v>
      </x:c>
      <x:c r="B54" s="3" t="str">
        <x:v>Afternoon snack</x:v>
      </x:c>
      <x:c r="C54" s="3" t="str">
        <x:v>N02</x:v>
      </x:c>
      <x:c r="D54" s="3" t="n">
        <x:f>IF(ISNUMBER(INDEX('Recipe totals'!E$2:E$32,MATCH(C54,'Recipe totals'!A$2:A$32,0))),INDEX('Recipe totals'!E$2:E$32,MATCH(C54,'Recipe totals'!A$2:A$32,0)),"")</x:f>
        <x:v>192</x:v>
      </x:c>
      <x:c r="E54" s="3" t="n">
        <x:f>IF(ISNUMBER(INDEX('Recipe totals'!F$2:F$32,MATCH(C54,'Recipe totals'!A$2:A$32,0))),INDEX('Recipe totals'!F$2:F$32,MATCH(C54,'Recipe totals'!A$2:A$32,0)),"")</x:f>
        <x:v>800.4000000000001</x:v>
      </x:c>
      <x:c r="F54" s="3" t="n">
        <x:f>IF(ISNUMBER(INDEX('Recipe totals'!G$2:G$32,MATCH(C54,'Recipe totals'!A$2:A$32,0))),INDEX('Recipe totals'!G$2:G$32,MATCH(C54,'Recipe totals'!A$2:A$32,0)),"")</x:f>
        <x:v>7.32</x:v>
      </x:c>
      <x:c r="G54" s="3" t="n">
        <x:f>IF(ISNUMBER(INDEX('Recipe totals'!H$2:H$32,MATCH(C54,'Recipe totals'!A$2:A$32,0))),INDEX('Recipe totals'!H$2:H$32,MATCH(C54,'Recipe totals'!A$2:A$32,0)),"")</x:f>
        <x:v>12.28</x:v>
      </x:c>
      <x:c r="H54" s="3" t="n">
        <x:f>IF(ISNUMBER(INDEX('Recipe totals'!I$2:I$32,MATCH(C54,'Recipe totals'!A$2:A$32,0))),INDEX('Recipe totals'!I$2:I$32,MATCH(C54,'Recipe totals'!A$2:A$32,0)),"")</x:f>
        <x:v>8.116</x:v>
      </x:c>
      <x:c r="I54" s="3" t="n">
        <x:f>IF(ISNUMBER(INDEX('Recipe totals'!J$2:J$32,MATCH(C54,'Recipe totals'!A$2:A$32,0))),INDEX('Recipe totals'!J$2:J$32,MATCH(C54,'Recipe totals'!A$2:A$32,0)),"")</x:f>
        <x:v>13.879999999999999</x:v>
      </x:c>
      <x:c r="J54" s="3" t="n">
        <x:f>IF(ISNUMBER(INDEX('Recipe totals'!K$2:K$32,MATCH(C54,'Recipe totals'!A$2:A$32,0))),INDEX('Recipe totals'!K$2:K$32,MATCH(C54,'Recipe totals'!A$2:A$32,0)),"")</x:f>
        <x:v>12.64</x:v>
      </x:c>
      <x:c r="K54" s="3" t="n">
        <x:f>IF(ISNUMBER(INDEX('Recipe totals'!L$2:L$32,MATCH(C54,'Recipe totals'!A$2:A$32,0))),INDEX('Recipe totals'!L$2:L$32,MATCH(C54,'Recipe totals'!A$2:A$32,0)),"")</x:f>
        <x:v>0.56</x:v>
      </x:c>
      <x:c r="L54" s="3" t="n">
        <x:f>IF(ISNUMBER(INDEX('Recipe totals'!M$2:M$32,MATCH(C54,'Recipe totals'!A$2:A$32,0))),INDEX('Recipe totals'!M$2:M$32,MATCH(C54,'Recipe totals'!A$2:A$32,0)),"")</x:f>
        <x:v>79.2</x:v>
      </x:c>
      <x:c r="M54" s="3" t="n">
        <x:f>IF(ISNUMBER(INDEX('Recipe totals'!N$2:N$32,MATCH(C54,'Recipe totals'!A$2:A$32,0))),INDEX('Recipe totals'!N$2:N$32,MATCH(C54,'Recipe totals'!A$2:A$32,0)),"")</x:f>
        <x:v>153.6</x:v>
      </x:c>
      <x:c r="N54" s="3" t="n">
        <x:f>IF(ISNUMBER(INDEX('Recipe totals'!O$2:O$32,MATCH(C54,'Recipe totals'!A$2:A$32,0))),INDEX('Recipe totals'!O$2:O$32,MATCH(C54,'Recipe totals'!A$2:A$32,0)),"")</x:f>
        <x:v>0.24000000000000002</x:v>
      </x:c>
      <x:c r="O54" s="3" t="n">
        <x:f>IF(ISNUMBER(INDEX('Recipe totals'!P$2:P$32,MATCH(C54,'Recipe totals'!A$2:A$32,0))),INDEX('Recipe totals'!P$2:P$32,MATCH(C54,'Recipe totals'!A$2:A$32,0)),"")</x:f>
        <x:v>3.6</x:v>
      </x:c>
      <x:c r="P54" s="3" t="n">
        <x:f>IF(ISNUMBER(INDEX('Recipe totals'!Q$2:Q$32,MATCH(C54,'Recipe totals'!A$2:A$32,0))),INDEX('Recipe totals'!Q$2:Q$32,MATCH(C54,'Recipe totals'!A$2:A$32,0)),"")</x:f>
        <x:v>0.12</x:v>
      </x:c>
      <x:c r="Q54" s="3" t="n">
        <x:f>IF(ISNUMBER(INDEX('Recipe totals'!R$2:R$32,MATCH(C54,'Recipe totals'!A$2:A$32,0))),INDEX('Recipe totals'!R$2:R$32,MATCH(C54,'Recipe totals'!A$2:A$32,0)),"")</x:f>
        <x:v>0.24</x:v>
      </x:c>
      <x:c r="R54" s="3" t="n">
        <x:f>IF(ISNUMBER(INDEX('Recipe totals'!S$2:S$32,MATCH(C54,'Recipe totals'!A$2:A$32,0))),INDEX('Recipe totals'!S$2:S$32,MATCH(C54,'Recipe totals'!A$2:A$32,0)),"")</x:f>
        <x:v>27.200000000000003</x:v>
      </x:c>
    </x:row>
    <x:row r="55" ht="32" customHeight="1">
      <x:c r="A55" s="3" t="n">
        <x:v>7</x:v>
      </x:c>
      <x:c r="B55" s="3" t="str">
        <x:v>Supper</x:v>
      </x:c>
      <x:c r="C55" s="3" t="str">
        <x:v>S07</x:v>
      </x:c>
      <x:c r="D55" s="3" t="n">
        <x:f>IF(ISNUMBER(INDEX('Recipe totals'!E$2:E$32,MATCH(C55,'Recipe totals'!A$2:A$32,0))),INDEX('Recipe totals'!E$2:E$32,MATCH(C55,'Recipe totals'!A$2:A$32,0)),"")</x:f>
        <x:v>426.29</x:v>
      </x:c>
      <x:c r="E55" s="3" t="n">
        <x:f>IF(ISNUMBER(INDEX('Recipe totals'!F$2:F$32,MATCH(C55,'Recipe totals'!A$2:A$32,0))),INDEX('Recipe totals'!F$2:F$32,MATCH(C55,'Recipe totals'!A$2:A$32,0)),"")</x:f>
        <x:v>1797.9900000000002</x:v>
      </x:c>
      <x:c r="F55" s="3" t="n">
        <x:f>IF(ISNUMBER(INDEX('Recipe totals'!G$2:G$32,MATCH(C55,'Recipe totals'!A$2:A$32,0))),INDEX('Recipe totals'!G$2:G$32,MATCH(C55,'Recipe totals'!A$2:A$32,0)),"")</x:f>
        <x:v>22.808</x:v>
      </x:c>
      <x:c r="G55" s="3" t="n">
        <x:f>IF(ISNUMBER(INDEX('Recipe totals'!H$2:H$32,MATCH(C55,'Recipe totals'!A$2:A$32,0))),INDEX('Recipe totals'!H$2:H$32,MATCH(C55,'Recipe totals'!A$2:A$32,0)),"")</x:f>
        <x:v>15.090000000000002</x:v>
      </x:c>
      <x:c r="H55" s="3" t="n">
        <x:f>IF(ISNUMBER(INDEX('Recipe totals'!I$2:I$32,MATCH(C55,'Recipe totals'!A$2:A$32,0))),INDEX('Recipe totals'!I$2:I$32,MATCH(C55,'Recipe totals'!A$2:A$32,0)),"")</x:f>
        <x:v>8.160699999999999</x:v>
      </x:c>
      <x:c r="I55" s="3" t="n">
        <x:f>IF(ISNUMBER(INDEX('Recipe totals'!J$2:J$32,MATCH(C55,'Recipe totals'!A$2:A$32,0))),INDEX('Recipe totals'!J$2:J$32,MATCH(C55,'Recipe totals'!A$2:A$32,0)),"")</x:f>
        <x:v>53.3</x:v>
      </x:c>
      <x:c r="J55" s="3" t="n">
        <x:f>IF(ISNUMBER(INDEX('Recipe totals'!K$2:K$32,MATCH(C55,'Recipe totals'!A$2:A$32,0))),INDEX('Recipe totals'!K$2:K$32,MATCH(C55,'Recipe totals'!A$2:A$32,0)),"")</x:f>
        <x:v>10.906</x:v>
      </x:c>
      <x:c r="K55" s="3" t="n">
        <x:f>IF(ISNUMBER(INDEX('Recipe totals'!L$2:L$32,MATCH(C55,'Recipe totals'!A$2:A$32,0))),INDEX('Recipe totals'!L$2:L$32,MATCH(C55,'Recipe totals'!A$2:A$32,0)),"")</x:f>
        <x:v>13.895000000000001</x:v>
      </x:c>
      <x:c r="L55" s="3" t="n">
        <x:f>IF(ISNUMBER(INDEX('Recipe totals'!M$2:M$32,MATCH(C55,'Recipe totals'!A$2:A$32,0))),INDEX('Recipe totals'!M$2:M$32,MATCH(C55,'Recipe totals'!A$2:A$32,0)),"")</x:f>
        <x:v>820.75</x:v>
      </x:c>
      <x:c r="M55" s="3" t="n">
        <x:f>IF(ISNUMBER(INDEX('Recipe totals'!N$2:N$32,MATCH(C55,'Recipe totals'!A$2:A$32,0))),INDEX('Recipe totals'!N$2:N$32,MATCH(C55,'Recipe totals'!A$2:A$32,0)),"")</x:f>
        <x:v>416.46999999999997</x:v>
      </x:c>
      <x:c r="N55" s="3" t="n">
        <x:f>IF(ISNUMBER(INDEX('Recipe totals'!O$2:O$32,MATCH(C55,'Recipe totals'!A$2:A$32,0))),INDEX('Recipe totals'!O$2:O$32,MATCH(C55,'Recipe totals'!A$2:A$32,0)),"")</x:f>
        <x:v>4.021999999999999</x:v>
      </x:c>
      <x:c r="O55" s="3" t="n">
        <x:f>IF(ISNUMBER(INDEX('Recipe totals'!P$2:P$32,MATCH(C55,'Recipe totals'!A$2:A$32,0))),INDEX('Recipe totals'!P$2:P$32,MATCH(C55,'Recipe totals'!A$2:A$32,0)),"")</x:f>
        <x:v>2.4</x:v>
      </x:c>
      <x:c r="P55" s="3" t="n">
        <x:f>IF(ISNUMBER(INDEX('Recipe totals'!Q$2:Q$32,MATCH(C55,'Recipe totals'!A$2:A$32,0))),INDEX('Recipe totals'!Q$2:Q$32,MATCH(C55,'Recipe totals'!A$2:A$32,0)),"")</x:f>
        <x:v>0.105</x:v>
      </x:c>
      <x:c r="Q55" s="3" t="n">
        <x:f>IF(ISNUMBER(INDEX('Recipe totals'!R$2:R$32,MATCH(C55,'Recipe totals'!A$2:A$32,0))),INDEX('Recipe totals'!R$2:R$32,MATCH(C55,'Recipe totals'!A$2:A$32,0)),"")</x:f>
        <x:v>0.84</x:v>
      </x:c>
      <x:c r="R55" s="3" t="n">
        <x:f>IF(ISNUMBER(INDEX('Recipe totals'!S$2:S$32,MATCH(C55,'Recipe totals'!A$2:A$32,0))),INDEX('Recipe totals'!S$2:S$32,MATCH(C55,'Recipe totals'!A$2:A$32,0)),"")</x:f>
        <x:v>85.2</x:v>
      </x:c>
    </x:row>
    <x:row r="56" ht="32" customHeight="1">
      <x:c r="A56" s="3" t="n">
        <x:v>7</x:v>
      </x:c>
      <x:c r="B56" s="3" t="str">
        <x:v>Supper dessert</x:v>
      </x:c>
      <x:c r="C56" s="3" t="str">
        <x:v>D03</x:v>
      </x:c>
      <x:c r="D56" s="3" t="n">
        <x:f>IF(ISNUMBER(INDEX('Recipe totals'!E$2:E$32,MATCH(C56,'Recipe totals'!A$2:A$32,0))),INDEX('Recipe totals'!E$2:E$32,MATCH(C56,'Recipe totals'!A$2:A$32,0)),"")</x:f>
        <x:v>159.6</x:v>
      </x:c>
      <x:c r="E56" s="3" t="n">
        <x:f>IF(ISNUMBER(INDEX('Recipe totals'!F$2:F$32,MATCH(C56,'Recipe totals'!A$2:A$32,0))),INDEX('Recipe totals'!F$2:F$32,MATCH(C56,'Recipe totals'!A$2:A$32,0)),"")</x:f>
        <x:v>678</x:v>
      </x:c>
      <x:c r="F56" s="3" t="n">
        <x:f>IF(ISNUMBER(INDEX('Recipe totals'!G$2:G$32,MATCH(C56,'Recipe totals'!A$2:A$32,0))),INDEX('Recipe totals'!G$2:G$32,MATCH(C56,'Recipe totals'!A$2:A$32,0)),"")</x:f>
        <x:v>7.8</x:v>
      </x:c>
      <x:c r="G56" s="3" t="n">
        <x:f>IF(ISNUMBER(INDEX('Recipe totals'!H$2:H$32,MATCH(C56,'Recipe totals'!A$2:A$32,0))),INDEX('Recipe totals'!H$2:H$32,MATCH(C56,'Recipe totals'!A$2:A$32,0)),"")</x:f>
        <x:v>3.68</x:v>
      </x:c>
      <x:c r="H56" s="3" t="n">
        <x:f>IF(ISNUMBER(INDEX('Recipe totals'!I$2:I$32,MATCH(C56,'Recipe totals'!A$2:A$32,0))),INDEX('Recipe totals'!I$2:I$32,MATCH(C56,'Recipe totals'!A$2:A$32,0)),"")</x:f>
        <x:v>2.324</x:v>
      </x:c>
      <x:c r="I56" s="3" t="n">
        <x:f>IF(ISNUMBER(INDEX('Recipe totals'!J$2:J$32,MATCH(C56,'Recipe totals'!A$2:A$32,0))),INDEX('Recipe totals'!J$2:J$32,MATCH(C56,'Recipe totals'!A$2:A$32,0)),"")</x:f>
        <x:v>25.599999999999998</x:v>
      </x:c>
      <x:c r="J56" s="3" t="n">
        <x:f>IF(ISNUMBER(INDEX('Recipe totals'!K$2:K$32,MATCH(C56,'Recipe totals'!A$2:A$32,0))),INDEX('Recipe totals'!K$2:K$32,MATCH(C56,'Recipe totals'!A$2:A$32,0)),"")</x:f>
        <x:v>23.84</x:v>
      </x:c>
      <x:c r="K56" s="3" t="n">
        <x:f>IF(ISNUMBER(INDEX('Recipe totals'!L$2:L$32,MATCH(C56,'Recipe totals'!A$2:A$32,0))),INDEX('Recipe totals'!L$2:L$32,MATCH(C56,'Recipe totals'!A$2:A$32,0)),"")</x:f>
        <x:v>1.12</x:v>
      </x:c>
      <x:c r="L56" s="3" t="n">
        <x:f>IF(ISNUMBER(INDEX('Recipe totals'!M$2:M$32,MATCH(C56,'Recipe totals'!A$2:A$32,0))),INDEX('Recipe totals'!M$2:M$32,MATCH(C56,'Recipe totals'!A$2:A$32,0)),"")</x:f>
        <x:v>96</x:v>
      </x:c>
      <x:c r="M56" s="3" t="n">
        <x:f>IF(ISNUMBER(INDEX('Recipe totals'!N$2:N$32,MATCH(C56,'Recipe totals'!A$2:A$32,0))),INDEX('Recipe totals'!N$2:N$32,MATCH(C56,'Recipe totals'!A$2:A$32,0)),"")</x:f>
        <x:v>244.8</x:v>
      </x:c>
      <x:c r="N56" s="3" t="n">
        <x:f>IF(ISNUMBER(INDEX('Recipe totals'!O$2:O$32,MATCH(C56,'Recipe totals'!A$2:A$32,0))),INDEX('Recipe totals'!O$2:O$32,MATCH(C56,'Recipe totals'!A$2:A$32,0)),"")</x:f>
        <x:v>0.336</x:v>
      </x:c>
      <x:c r="O56" s="3" t="n">
        <x:f>IF(ISNUMBER(INDEX('Recipe totals'!P$2:P$32,MATCH(C56,'Recipe totals'!A$2:A$32,0))),INDEX('Recipe totals'!P$2:P$32,MATCH(C56,'Recipe totals'!A$2:A$32,0)),"")</x:f>
        <x:v>8.4</x:v>
      </x:c>
      <x:c r="P56" s="3" t="n">
        <x:f>IF(ISNUMBER(INDEX('Recipe totals'!Q$2:Q$32,MATCH(C56,'Recipe totals'!A$2:A$32,0))),INDEX('Recipe totals'!Q$2:Q$32,MATCH(C56,'Recipe totals'!A$2:A$32,0)),"")</x:f>
        <x:v>0</x:v>
      </x:c>
      <x:c r="Q56" s="3" t="n">
        <x:f>IF(ISNUMBER(INDEX('Recipe totals'!R$2:R$32,MATCH(C56,'Recipe totals'!A$2:A$32,0))),INDEX('Recipe totals'!R$2:R$32,MATCH(C56,'Recipe totals'!A$2:A$32,0)),"")</x:f>
        <x:v>0.24</x:v>
      </x:c>
      <x:c r="R56" s="3" t="n">
        <x:f>IF(ISNUMBER(INDEX('Recipe totals'!S$2:S$32,MATCH(C56,'Recipe totals'!A$2:A$32,0))),INDEX('Recipe totals'!S$2:S$32,MATCH(C56,'Recipe totals'!A$2:A$32,0)),"")</x:f>
        <x:v>32.8</x:v>
      </x:c>
    </x:row>
    <x:row r="57" ht="32" customHeight="1">
      <x:c r="A57" s="3" t="n">
        <x:v>7</x:v>
      </x:c>
      <x:c r="B57" s="3" t="str">
        <x:v>Evening drink</x:v>
      </x:c>
      <x:c r="C57" s="3" t="str">
        <x:v>N03</x:v>
      </x:c>
      <x:c r="D57" s="3" t="n">
        <x:f>IF(ISNUMBER(INDEX('Recipe totals'!E$2:E$32,MATCH(C57,'Recipe totals'!A$2:A$32,0))),INDEX('Recipe totals'!E$2:E$32,MATCH(C57,'Recipe totals'!A$2:A$32,0)),"")</x:f>
        <x:v>221.25</x:v>
      </x:c>
      <x:c r="E57" s="3" t="n">
        <x:f>IF(ISNUMBER(INDEX('Recipe totals'!F$2:F$32,MATCH(C57,'Recipe totals'!A$2:A$32,0))),INDEX('Recipe totals'!F$2:F$32,MATCH(C57,'Recipe totals'!A$2:A$32,0)),"")</x:f>
        <x:v>930.75</x:v>
      </x:c>
      <x:c r="F57" s="3" t="n">
        <x:f>IF(ISNUMBER(INDEX('Recipe totals'!G$2:G$32,MATCH(C57,'Recipe totals'!A$2:A$32,0))),INDEX('Recipe totals'!G$2:G$32,MATCH(C57,'Recipe totals'!A$2:A$32,0)),"")</x:f>
        <x:v>7.5</x:v>
      </x:c>
      <x:c r="G57" s="3" t="n">
        <x:f>IF(ISNUMBER(INDEX('Recipe totals'!H$2:H$32,MATCH(C57,'Recipe totals'!A$2:A$32,0))),INDEX('Recipe totals'!H$2:H$32,MATCH(C57,'Recipe totals'!A$2:A$32,0)),"")</x:f>
        <x:v>11.55</x:v>
      </x:c>
      <x:c r="H57" s="3" t="n">
        <x:f>IF(ISNUMBER(INDEX('Recipe totals'!I$2:I$32,MATCH(C57,'Recipe totals'!A$2:A$32,0))),INDEX('Recipe totals'!I$2:I$32,MATCH(C57,'Recipe totals'!A$2:A$32,0)),"")</x:f>
        <x:v>7.327500000000001</x:v>
      </x:c>
      <x:c r="I57" s="3" t="n">
        <x:f>IF(ISNUMBER(INDEX('Recipe totals'!J$2:J$32,MATCH(C57,'Recipe totals'!A$2:A$32,0))),INDEX('Recipe totals'!J$2:J$32,MATCH(C57,'Recipe totals'!A$2:A$32,0)),"")</x:f>
        <x:v>23.4</x:v>
      </x:c>
      <x:c r="J57" s="3" t="n">
        <x:f>IF(ISNUMBER(INDEX('Recipe totals'!K$2:K$32,MATCH(C57,'Recipe totals'!A$2:A$32,0))),INDEX('Recipe totals'!K$2:K$32,MATCH(C57,'Recipe totals'!A$2:A$32,0)),"")</x:f>
        <x:v>23.4</x:v>
      </x:c>
      <x:c r="K57" s="3" t="n">
        <x:f>IF(ISNUMBER(INDEX('Recipe totals'!L$2:L$32,MATCH(C57,'Recipe totals'!A$2:A$32,0))),INDEX('Recipe totals'!L$2:L$32,MATCH(C57,'Recipe totals'!A$2:A$32,0)),"")</x:f>
        <x:v>0.15</x:v>
      </x:c>
      <x:c r="L57" s="3" t="n">
        <x:f>IF(ISNUMBER(INDEX('Recipe totals'!M$2:M$32,MATCH(C57,'Recipe totals'!A$2:A$32,0))),INDEX('Recipe totals'!M$2:M$32,MATCH(C57,'Recipe totals'!A$2:A$32,0)),"")</x:f>
        <x:v>110.25</x:v>
      </x:c>
      <x:c r="M57" s="3" t="n">
        <x:f>IF(ISNUMBER(INDEX('Recipe totals'!N$2:N$32,MATCH(C57,'Recipe totals'!A$2:A$32,0))),INDEX('Recipe totals'!N$2:N$32,MATCH(C57,'Recipe totals'!A$2:A$32,0)),"")</x:f>
        <x:v>258</x:v>
      </x:c>
      <x:c r="N57" s="3" t="n">
        <x:f>IF(ISNUMBER(INDEX('Recipe totals'!O$2:O$32,MATCH(C57,'Recipe totals'!A$2:A$32,0))),INDEX('Recipe totals'!O$2:O$32,MATCH(C57,'Recipe totals'!A$2:A$32,0)),"")</x:f>
        <x:v>0.075</x:v>
      </x:c>
      <x:c r="O57" s="3" t="n">
        <x:f>IF(ISNUMBER(INDEX('Recipe totals'!P$2:P$32,MATCH(C57,'Recipe totals'!A$2:A$32,0))),INDEX('Recipe totals'!P$2:P$32,MATCH(C57,'Recipe totals'!A$2:A$32,0)),"")</x:f>
        <x:v>3.75</x:v>
      </x:c>
      <x:c r="P57" s="3" t="n">
        <x:f>IF(ISNUMBER(INDEX('Recipe totals'!Q$2:Q$32,MATCH(C57,'Recipe totals'!A$2:A$32,0))),INDEX('Recipe totals'!Q$2:Q$32,MATCH(C57,'Recipe totals'!A$2:A$32,0)),"")</x:f>
        <x:v>0.375</x:v>
      </x:c>
      <x:c r="Q57" s="3" t="n">
        <x:f>IF(ISNUMBER(INDEX('Recipe totals'!R$2:R$32,MATCH(C57,'Recipe totals'!A$2:A$32,0))),INDEX('Recipe totals'!R$2:R$32,MATCH(C57,'Recipe totals'!A$2:A$32,0)),"")</x:f>
        <x:v>1.725</x:v>
      </x:c>
      <x:c r="R57" s="3" t="n">
        <x:f>IF(ISNUMBER(INDEX('Recipe totals'!S$2:S$32,MATCH(C57,'Recipe totals'!A$2:A$32,0))),INDEX('Recipe totals'!S$2:S$32,MATCH(C57,'Recipe totals'!A$2:A$32,0)),"")</x:f>
        <x:v>16.5</x:v>
      </x:c>
    </x:row>
  </x:sheetData>
  <x:pageMargins left="0.7" right="0.7" top="0.75" bottom="0.75" header="0.3" footer="0.3"/>
</x:worksheet>
</file>

<file path=xl/worksheets/sheet7.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0"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35" hidden="0" customWidth="1"/>
  </x:cols>
  <x:sheetData>
    <x:row r="1" ht="38" customHeight="1">
      <x:c r="A1" s="5" t="str">
        <x:v>Day</x:v>
      </x:c>
      <x:c r="B1" s="5" t="str">
        <x:v>KCALS</x:v>
      </x:c>
      <x:c r="C1" s="5" t="str">
        <x:v>KJ</x:v>
      </x:c>
      <x:c r="D1" s="5" t="str">
        <x:v>PROT</x:v>
      </x:c>
      <x:c r="E1" s="5" t="str">
        <x:v>FAT</x:v>
      </x:c>
      <x:c r="F1" s="5" t="str">
        <x:v>SATFOD</x:v>
      </x:c>
      <x:c r="G1" s="5" t="str">
        <x:v>CHO</x:v>
      </x:c>
      <x:c r="H1" s="5" t="str">
        <x:v>TOTSUG</x:v>
      </x:c>
      <x:c r="I1" s="5" t="str">
        <x:v>AOACFIB</x:v>
      </x:c>
      <x:c r="J1" s="5" t="str">
        <x:v>NA</x:v>
      </x:c>
      <x:c r="K1" s="5" t="str">
        <x:v>CA</x:v>
      </x:c>
      <x:c r="L1" s="5" t="str">
        <x:v>FE</x:v>
      </x:c>
      <x:c r="M1" s="5" t="str">
        <x:v>VITC</x:v>
      </x:c>
      <x:c r="N1" s="5" t="str">
        <x:v>VITD</x:v>
      </x:c>
      <x:c r="O1" s="5" t="str">
        <x:v>VITB12</x:v>
      </x:c>
      <x:c r="P1" s="5" t="str">
        <x:v>FOLT</x:v>
      </x:c>
      <x:c r="Q1" s="5" t="str">
        <x:v>Salt g</x:v>
      </x:c>
      <x:c r="R1" s="5" t="str">
        <x:v>Completeness</x:v>
      </x:c>
    </x:row>
    <x:row r="2" ht="32" customHeight="1">
      <x:c r="A2" s="3" t="n">
        <x:v>1</x:v>
      </x:c>
      <x:c r="B2" s="6" t="n">
        <x:f>IF(COUNT('Selections'!D2:D9)=8,SUM('Selections'!D2:D9),"")</x:f>
        <x:v>2324.3799999999997</x:v>
      </x:c>
      <x:c r="C2" s="6" t="n">
        <x:f>IF(COUNT('Selections'!E2:E9)=8,SUM('Selections'!E2:E9),"")</x:f>
        <x:v>9780.539999999999</x:v>
      </x:c>
      <x:c r="D2" s="6" t="n">
        <x:f>IF(COUNT('Selections'!F2:F9)=8,SUM('Selections'!F2:F9),"")</x:f>
        <x:v>110.245</x:v>
      </x:c>
      <x:c r="E2" s="6" t="n">
        <x:f>IF(COUNT('Selections'!G2:G9)=8,SUM('Selections'!G2:G9),"")</x:f>
        <x:v>101.56000000000002</x:v>
      </x:c>
      <x:c r="F2" s="6" t="n">
        <x:f>IF(COUNT('Selections'!H2:H9)=8,SUM('Selections'!H2:H9),"")</x:f>
        <x:v>54.3392</x:v>
      </x:c>
      <x:c r="G2" s="6" t="n">
        <x:f>IF(COUNT('Selections'!I2:I9)=8,SUM('Selections'!I2:I9),"")</x:f>
        <x:v>258.992</x:v>
      </x:c>
      <x:c r="H2" s="6" t="n">
        <x:f>IF(COUNT('Selections'!J2:J9)=8,SUM('Selections'!J2:J9),"")</x:f>
        <x:v>125.86100000000002</x:v>
      </x:c>
      <x:c r="I2" s="6" t="n">
        <x:f>IF(COUNT('Selections'!K2:K9)=8,SUM('Selections'!K2:K9),"")</x:f>
        <x:v>25.341999999999995</x:v>
      </x:c>
      <x:c r="J2" s="6" t="n">
        <x:f>IF(COUNT('Selections'!L2:L9)=8,SUM('Selections'!L2:L9),"")</x:f>
        <x:v>1366.1299999999999</x:v>
      </x:c>
      <x:c r="K2" s="6" t="n">
        <x:f>IF(COUNT('Selections'!M2:M9)=8,SUM('Selections'!M2:M9),"")</x:f>
        <x:v>1888.95</x:v>
      </x:c>
      <x:c r="L2" s="6" t="n">
        <x:f>IF(COUNT('Selections'!N2:N9)=8,SUM('Selections'!N2:N9),"")</x:f>
        <x:v>8.86</x:v>
      </x:c>
      <x:c r="M2" s="6" t="n">
        <x:f>IF(COUNT('Selections'!O2:O9)=8,SUM('Selections'!O2:O9),"")</x:f>
        <x:v>141.95000000000002</x:v>
      </x:c>
      <x:c r="N2" s="6" t="n">
        <x:f>IF(COUNT('Selections'!P2:P9)=8,SUM('Selections'!P2:P9),"")</x:f>
        <x:v>2.8770000000000002</x:v>
      </x:c>
      <x:c r="O2" s="6" t="n">
        <x:f>IF(COUNT('Selections'!Q2:Q9)=8,SUM('Selections'!Q2:Q9),"")</x:f>
        <x:v>9.084000000000001</x:v>
      </x:c>
      <x:c r="P2" s="6" t="n">
        <x:f>IF(COUNT('Selections'!R2:R9)=8,SUM('Selections'!R2:R9),"")</x:f>
        <x:v>326.39000000000004</x:v>
      </x:c>
      <x:c r="Q2" s="6" t="n">
        <x:f>IF(ISNUMBER(J2),J2*2.5/1000,"")</x:f>
        <x:v>3.4153249999999997</x:v>
      </x:c>
      <x:c r="R2" s="3" t="str">
        <x:f>IF(COUNT(B2:P2)=15,"CALCULABLE: includes estimates","REVIEW: missing nutrient data")</x:f>
        <x:v>CALCULABLE: includes estimates</x:v>
      </x:c>
    </x:row>
    <x:row r="3" ht="32" customHeight="1">
      <x:c r="A3" s="3" t="n">
        <x:v>2</x:v>
      </x:c>
      <x:c r="B3" s="6" t="n">
        <x:f>IF(COUNT('Selections'!D10:D17)=8,SUM('Selections'!D10:D17),"")</x:f>
        <x:v>2229.8999999999996</x:v>
      </x:c>
      <x:c r="C3" s="6" t="n">
        <x:f>IF(COUNT('Selections'!E10:E17)=8,SUM('Selections'!E10:E17),"")</x:f>
        <x:v>9383.580000000002</x:v>
      </x:c>
      <x:c r="D3" s="6" t="n">
        <x:f>IF(COUNT('Selections'!F10:F17)=8,SUM('Selections'!F10:F17),"")</x:f>
        <x:v>110.18500000000002</x:v>
      </x:c>
      <x:c r="E3" s="6" t="n">
        <x:f>IF(COUNT('Selections'!G10:G17)=8,SUM('Selections'!G10:G17),"")</x:f>
        <x:v>95.95200000000001</x:v>
      </x:c>
      <x:c r="F3" s="6" t="n">
        <x:f>IF(COUNT('Selections'!H10:H17)=8,SUM('Selections'!H10:H17),"")</x:f>
        <x:v>52.8827</x:v>
      </x:c>
      <x:c r="G3" s="6" t="n">
        <x:f>IF(COUNT('Selections'!I10:I17)=8,SUM('Selections'!I10:I17),"")</x:f>
        <x:v>247.51899999999998</x:v>
      </x:c>
      <x:c r="H3" s="6" t="n">
        <x:f>IF(COUNT('Selections'!J10:J17)=8,SUM('Selections'!J10:J17),"")</x:f>
        <x:v>126.679</x:v>
      </x:c>
      <x:c r="I3" s="6" t="n">
        <x:f>IF(COUNT('Selections'!K10:K17)=8,SUM('Selections'!K10:K17),"")</x:f>
        <x:v>29.870299999999997</x:v>
      </x:c>
      <x:c r="J3" s="6" t="n">
        <x:f>IF(COUNT('Selections'!L10:L17)=8,SUM('Selections'!L10:L17),"")</x:f>
        <x:v>1697.74</x:v>
      </x:c>
      <x:c r="K3" s="6" t="n">
        <x:f>IF(COUNT('Selections'!M10:M17)=8,SUM('Selections'!M10:M17),"")</x:f>
        <x:v>1959.98</x:v>
      </x:c>
      <x:c r="L3" s="6" t="n">
        <x:f>IF(COUNT('Selections'!N10:N17)=8,SUM('Selections'!N10:N17),"")</x:f>
        <x:v>11.700499999999998</x:v>
      </x:c>
      <x:c r="M3" s="6" t="n">
        <x:f>IF(COUNT('Selections'!O10:O17)=8,SUM('Selections'!O10:O17),"")</x:f>
        <x:v>68.55</x:v>
      </x:c>
      <x:c r="N3" s="6" t="n">
        <x:f>IF(COUNT('Selections'!P10:P17)=8,SUM('Selections'!P10:P17),"")</x:f>
        <x:v>3.85</x:v>
      </x:c>
      <x:c r="O3" s="6" t="n">
        <x:f>IF(COUNT('Selections'!Q10:Q17)=8,SUM('Selections'!Q10:Q17),"")</x:f>
        <x:v>12.175</x:v>
      </x:c>
      <x:c r="P3" s="6" t="n">
        <x:f>IF(COUNT('Selections'!R10:R17)=8,SUM('Selections'!R10:R17),"")</x:f>
        <x:v>304.39</x:v>
      </x:c>
      <x:c r="Q3" s="6" t="n">
        <x:f>IF(ISNUMBER(J3),J3*2.5/1000,"")</x:f>
        <x:v>4.244350000000001</x:v>
      </x:c>
      <x:c r="R3" s="3" t="str">
        <x:f>IF(COUNT(B3:P3)=15,"CALCULABLE: includes estimates","REVIEW: missing nutrient data")</x:f>
        <x:v>CALCULABLE: includes estimates</x:v>
      </x:c>
    </x:row>
    <x:row r="4" ht="32" customHeight="1">
      <x:c r="A4" s="3" t="n">
        <x:v>3</x:v>
      </x:c>
      <x:c r="B4" s="6" t="n">
        <x:f>IF(COUNT('Selections'!D18:D25)=8,SUM('Selections'!D18:D25),"")</x:f>
        <x:v>2186.7999999999997</x:v>
      </x:c>
      <x:c r="C4" s="6" t="n">
        <x:f>IF(COUNT('Selections'!E18:E25)=8,SUM('Selections'!E18:E25),"")</x:f>
        <x:v>9211.11</x:v>
      </x:c>
      <x:c r="D4" s="6" t="n">
        <x:f>IF(COUNT('Selections'!F18:F25)=8,SUM('Selections'!F18:F25),"")</x:f>
        <x:v>116.983</x:v>
      </x:c>
      <x:c r="E4" s="6" t="n">
        <x:f>IF(COUNT('Selections'!G18:G25)=8,SUM('Selections'!G18:G25),"")</x:f>
        <x:v>85.91</x:v>
      </x:c>
      <x:c r="F4" s="6" t="n">
        <x:f>IF(COUNT('Selections'!H18:H25)=8,SUM('Selections'!H18:H25),"")</x:f>
        <x:v>45.7547</x:v>
      </x:c>
      <x:c r="G4" s="6" t="n">
        <x:f>IF(COUNT('Selections'!I18:I25)=8,SUM('Selections'!I18:I25),"")</x:f>
        <x:v>252.51199999999997</x:v>
      </x:c>
      <x:c r="H4" s="6" t="n">
        <x:f>IF(COUNT('Selections'!J18:J25)=8,SUM('Selections'!J18:J25),"")</x:f>
        <x:v>124.424</x:v>
      </x:c>
      <x:c r="I4" s="6" t="n">
        <x:f>IF(COUNT('Selections'!K18:K25)=8,SUM('Selections'!K18:K25),"")</x:f>
        <x:v>28.50165</x:v>
      </x:c>
      <x:c r="J4" s="6" t="n">
        <x:f>IF(COUNT('Selections'!L18:L25)=8,SUM('Selections'!L18:L25),"")</x:f>
        <x:v>1337.79</x:v>
      </x:c>
      <x:c r="K4" s="6" t="n">
        <x:f>IF(COUNT('Selections'!M18:M25)=8,SUM('Selections'!M18:M25),"")</x:f>
        <x:v>1640.0300000000002</x:v>
      </x:c>
      <x:c r="L4" s="6" t="n">
        <x:f>IF(COUNT('Selections'!N18:N25)=8,SUM('Selections'!N18:N25),"")</x:f>
        <x:v>10.735</x:v>
      </x:c>
      <x:c r="M4" s="6" t="n">
        <x:f>IF(COUNT('Selections'!O18:O25)=8,SUM('Selections'!O18:O25),"")</x:f>
        <x:v>72.75</x:v>
      </x:c>
      <x:c r="N4" s="6" t="n">
        <x:f>IF(COUNT('Selections'!P18:P25)=8,SUM('Selections'!P18:P25),"")</x:f>
        <x:v>2.707</x:v>
      </x:c>
      <x:c r="O4" s="6" t="n">
        <x:f>IF(COUNT('Selections'!Q18:Q25)=8,SUM('Selections'!Q18:Q25),"")</x:f>
        <x:v>10.329</x:v>
      </x:c>
      <x:c r="P4" s="6" t="n">
        <x:f>IF(COUNT('Selections'!R18:R25)=8,SUM('Selections'!R18:R25),"")</x:f>
        <x:v>290.34</x:v>
      </x:c>
      <x:c r="Q4" s="6" t="n">
        <x:f>IF(ISNUMBER(J4),J4*2.5/1000,"")</x:f>
        <x:v>3.344475</x:v>
      </x:c>
      <x:c r="R4" s="3" t="str">
        <x:f>IF(COUNT(B4:P4)=15,"CALCULABLE: includes estimates","REVIEW: missing nutrient data")</x:f>
        <x:v>CALCULABLE: includes estimates</x:v>
      </x:c>
    </x:row>
    <x:row r="5" ht="32" customHeight="1">
      <x:c r="A5" s="3" t="n">
        <x:v>4</x:v>
      </x:c>
      <x:c r="B5" s="6" t="n">
        <x:f>IF(COUNT('Selections'!D26:D33)=8,SUM('Selections'!D26:D33),"")</x:f>
        <x:v>2263.85</x:v>
      </x:c>
      <x:c r="C5" s="6" t="n">
        <x:f>IF(COUNT('Selections'!E26:E33)=8,SUM('Selections'!E26:E33),"")</x:f>
        <x:v>9534.119999999999</x:v>
      </x:c>
      <x:c r="D5" s="6" t="n">
        <x:f>IF(COUNT('Selections'!F26:F33)=8,SUM('Selections'!F26:F33),"")</x:f>
        <x:v>116.388</x:v>
      </x:c>
      <x:c r="E5" s="6" t="n">
        <x:f>IF(COUNT('Selections'!G26:G33)=8,SUM('Selections'!G26:G33),"")</x:f>
        <x:v>93.379</x:v>
      </x:c>
      <x:c r="F5" s="6" t="n">
        <x:f>IF(COUNT('Selections'!H26:H33)=8,SUM('Selections'!H26:H33),"")</x:f>
        <x:v>46.906</x:v>
      </x:c>
      <x:c r="G5" s="6" t="n">
        <x:f>IF(COUNT('Selections'!I26:I33)=8,SUM('Selections'!I26:I33),"")</x:f>
        <x:v>256.184</x:v>
      </x:c>
      <x:c r="H5" s="6" t="n">
        <x:f>IF(COUNT('Selections'!J26:J33)=8,SUM('Selections'!J26:J33),"")</x:f>
        <x:v>133.248</x:v>
      </x:c>
      <x:c r="I5" s="6" t="n">
        <x:f>IF(COUNT('Selections'!K26:K33)=8,SUM('Selections'!K26:K33),"")</x:f>
        <x:v>23.26663</x:v>
      </x:c>
      <x:c r="J5" s="6" t="n">
        <x:f>IF(COUNT('Selections'!L26:L33)=8,SUM('Selections'!L26:L33),"")</x:f>
        <x:v>1009.2</x:v>
      </x:c>
      <x:c r="K5" s="6" t="n">
        <x:f>IF(COUNT('Selections'!M26:M33)=8,SUM('Selections'!M26:M33),"")</x:f>
        <x:v>1486.98</x:v>
      </x:c>
      <x:c r="L5" s="6" t="n">
        <x:f>IF(COUNT('Selections'!N26:N33)=8,SUM('Selections'!N26:N33),"")</x:f>
        <x:v>9.573</x:v>
      </x:c>
      <x:c r="M5" s="6" t="n">
        <x:f>IF(COUNT('Selections'!O26:O33)=8,SUM('Selections'!O26:O33),"")</x:f>
        <x:v>98.94999999999999</x:v>
      </x:c>
      <x:c r="N5" s="6" t="n">
        <x:f>IF(COUNT('Selections'!P26:P33)=8,SUM('Selections'!P26:P33),"")</x:f>
        <x:v>9.11</x:v>
      </x:c>
      <x:c r="O5" s="6" t="n">
        <x:f>IF(COUNT('Selections'!Q26:Q33)=8,SUM('Selections'!Q26:Q33),"")</x:f>
        <x:v>12.47</x:v>
      </x:c>
      <x:c r="P5" s="6" t="n">
        <x:f>IF(COUNT('Selections'!R26:R33)=8,SUM('Selections'!R26:R33),"")</x:f>
        <x:v>340.36</x:v>
      </x:c>
      <x:c r="Q5" s="6" t="n">
        <x:f>IF(ISNUMBER(J5),J5*2.5/1000,"")</x:f>
        <x:v>2.523</x:v>
      </x:c>
      <x:c r="R5" s="3" t="str">
        <x:f>IF(COUNT(B5:P5)=15,"CALCULABLE: includes estimates","REVIEW: missing nutrient data")</x:f>
        <x:v>CALCULABLE: includes estimates</x:v>
      </x:c>
    </x:row>
    <x:row r="6" ht="32" customHeight="1">
      <x:c r="A6" s="3" t="n">
        <x:v>5</x:v>
      </x:c>
      <x:c r="B6" s="6" t="n">
        <x:f>IF(COUNT('Selections'!D34:D41)=8,SUM('Selections'!D34:D41),"")</x:f>
        <x:v>2336.25</x:v>
      </x:c>
      <x:c r="C6" s="6" t="n">
        <x:f>IF(COUNT('Selections'!E34:E41)=8,SUM('Selections'!E34:E41),"")</x:f>
        <x:v>9838.590000000002</x:v>
      </x:c>
      <x:c r="D6" s="6" t="n">
        <x:f>IF(COUNT('Selections'!F34:F41)=8,SUM('Selections'!F34:F41),"")</x:f>
        <x:v>111.72300000000001</x:v>
      </x:c>
      <x:c r="E6" s="6" t="n">
        <x:f>IF(COUNT('Selections'!G34:G41)=8,SUM('Selections'!G34:G41),"")</x:f>
        <x:v>101.36800000000001</x:v>
      </x:c>
      <x:c r="F6" s="6" t="n">
        <x:f>IF(COUNT('Selections'!H34:H41)=8,SUM('Selections'!H34:H41),"")</x:f>
        <x:v>49.73989999999999</x:v>
      </x:c>
      <x:c r="G6" s="6" t="n">
        <x:f>IF(COUNT('Selections'!I34:I41)=8,SUM('Selections'!I34:I41),"")</x:f>
        <x:v>261.70799999999997</x:v>
      </x:c>
      <x:c r="H6" s="6" t="n">
        <x:f>IF(COUNT('Selections'!J34:J41)=8,SUM('Selections'!J34:J41),"")</x:f>
        <x:v>120.26600000000002</x:v>
      </x:c>
      <x:c r="I6" s="6" t="n">
        <x:f>IF(COUNT('Selections'!K34:K41)=8,SUM('Selections'!K34:K41),"")</x:f>
        <x:v>31.2</x:v>
      </x:c>
      <x:c r="J6" s="6" t="n">
        <x:f>IF(COUNT('Selections'!L34:L41)=8,SUM('Selections'!L34:L41),"")</x:f>
        <x:v>1565.8</x:v>
      </x:c>
      <x:c r="K6" s="6" t="n">
        <x:f>IF(COUNT('Selections'!M34:M41)=8,SUM('Selections'!M34:M41),"")</x:f>
        <x:v>2029.6499999999999</x:v>
      </x:c>
      <x:c r="L6" s="6" t="n">
        <x:f>IF(COUNT('Selections'!N34:N41)=8,SUM('Selections'!N34:N41),"")</x:f>
        <x:v>8.992499999999998</x:v>
      </x:c>
      <x:c r="M6" s="6" t="n">
        <x:f>IF(COUNT('Selections'!O34:O41)=8,SUM('Selections'!O34:O41),"")</x:f>
        <x:v>78.75</x:v>
      </x:c>
      <x:c r="N6" s="6" t="n">
        <x:f>IF(COUNT('Selections'!P34:P41)=8,SUM('Selections'!P34:P41),"")</x:f>
        <x:v>7.975</x:v>
      </x:c>
      <x:c r="O6" s="6" t="n">
        <x:f>IF(COUNT('Selections'!Q34:Q41)=8,SUM('Selections'!Q34:Q41),"")</x:f>
        <x:v>11.094999999999999</x:v>
      </x:c>
      <x:c r="P6" s="6" t="n">
        <x:f>IF(COUNT('Selections'!R34:R41)=8,SUM('Selections'!R34:R41),"")</x:f>
        <x:v>284.34</x:v>
      </x:c>
      <x:c r="Q6" s="6" t="n">
        <x:f>IF(ISNUMBER(J6),J6*2.5/1000,"")</x:f>
        <x:v>3.9145</x:v>
      </x:c>
      <x:c r="R6" s="3" t="str">
        <x:f>IF(COUNT(B6:P6)=15,"CALCULABLE: includes estimates","REVIEW: missing nutrient data")</x:f>
        <x:v>CALCULABLE: includes estimates</x:v>
      </x:c>
    </x:row>
    <x:row r="7" ht="32" customHeight="1">
      <x:c r="A7" s="3" t="n">
        <x:v>6</x:v>
      </x:c>
      <x:c r="B7" s="6" t="n">
        <x:f>IF(COUNT('Selections'!D42:D49)=8,SUM('Selections'!D42:D49),"")</x:f>
        <x:v>2180.85</x:v>
      </x:c>
      <x:c r="C7" s="6" t="n">
        <x:f>IF(COUNT('Selections'!E42:E49)=8,SUM('Selections'!E42:E49),"")</x:f>
        <x:v>9178.6</x:v>
      </x:c>
      <x:c r="D7" s="6" t="n">
        <x:f>IF(COUNT('Selections'!F42:F49)=8,SUM('Selections'!F42:F49),"")</x:f>
        <x:v>121.66400000000002</x:v>
      </x:c>
      <x:c r="E7" s="6" t="n">
        <x:f>IF(COUNT('Selections'!G42:G49)=8,SUM('Selections'!G42:G49),"")</x:f>
        <x:v>87.23299999999999</x:v>
      </x:c>
      <x:c r="F7" s="6" t="n">
        <x:f>IF(COUNT('Selections'!H42:H49)=8,SUM('Selections'!H42:H49),"")</x:f>
        <x:v>45.4667</x:v>
      </x:c>
      <x:c r="G7" s="6" t="n">
        <x:f>IF(COUNT('Selections'!I42:I49)=8,SUM('Selections'!I42:I49),"")</x:f>
        <x:v>242.533</x:v>
      </x:c>
      <x:c r="H7" s="6" t="n">
        <x:f>IF(COUNT('Selections'!J42:J49)=8,SUM('Selections'!J42:J49),"")</x:f>
        <x:v>124.078</x:v>
      </x:c>
      <x:c r="I7" s="6" t="n">
        <x:f>IF(COUNT('Selections'!K42:K49)=8,SUM('Selections'!K42:K49),"")</x:f>
        <x:v>23.35998</x:v>
      </x:c>
      <x:c r="J7" s="6" t="n">
        <x:f>IF(COUNT('Selections'!L42:L49)=8,SUM('Selections'!L42:L49),"")</x:f>
        <x:v>1267.99</x:v>
      </x:c>
      <x:c r="K7" s="6" t="n">
        <x:f>IF(COUNT('Selections'!M42:M49)=8,SUM('Selections'!M42:M49),"")</x:f>
        <x:v>1569.8000000000002</x:v>
      </x:c>
      <x:c r="L7" s="6" t="n">
        <x:f>IF(COUNT('Selections'!N42:N49)=8,SUM('Selections'!N42:N49),"")</x:f>
        <x:v>8.780000000000001</x:v>
      </x:c>
      <x:c r="M7" s="6" t="n">
        <x:f>IF(COUNT('Selections'!O42:O49)=8,SUM('Selections'!O42:O49),"")</x:f>
        <x:v>122.75</x:v>
      </x:c>
      <x:c r="N7" s="6" t="n">
        <x:f>IF(COUNT('Selections'!P42:P49)=8,SUM('Selections'!P42:P49),"")</x:f>
        <x:v>3.5420000000000003</x:v>
      </x:c>
      <x:c r="O7" s="6" t="n">
        <x:f>IF(COUNT('Selections'!Q42:Q49)=8,SUM('Selections'!Q42:Q49),"")</x:f>
        <x:v>8.789000000000001</x:v>
      </x:c>
      <x:c r="P7" s="6" t="n">
        <x:f>IF(COUNT('Selections'!R42:R49)=8,SUM('Selections'!R42:R49),"")</x:f>
        <x:v>280.76</x:v>
      </x:c>
      <x:c r="Q7" s="6" t="n">
        <x:f>IF(ISNUMBER(J7),J7*2.5/1000,"")</x:f>
        <x:v>3.169975</x:v>
      </x:c>
      <x:c r="R7" s="3" t="str">
        <x:f>IF(COUNT(B7:P7)=15,"CALCULABLE: includes estimates","REVIEW: missing nutrient data")</x:f>
        <x:v>CALCULABLE: includes estimates</x:v>
      </x:c>
    </x:row>
    <x:row r="8" ht="32" customHeight="1">
      <x:c r="A8" s="3" t="n">
        <x:v>7</x:v>
      </x:c>
      <x:c r="B8" s="6" t="n">
        <x:f>IF(COUNT('Selections'!D50:D57)=8,SUM('Selections'!D50:D57),"")</x:f>
        <x:v>2279.35</x:v>
      </x:c>
      <x:c r="C8" s="6" t="n">
        <x:f>IF(COUNT('Selections'!E50:E57)=8,SUM('Selections'!E50:E57),"")</x:f>
        <x:v>9610.81</x:v>
      </x:c>
      <x:c r="D8" s="6" t="n">
        <x:f>IF(COUNT('Selections'!F50:F57)=8,SUM('Selections'!F50:F57),"")</x:f>
        <x:v>117.765</x:v>
      </x:c>
      <x:c r="E8" s="6" t="n">
        <x:f>IF(COUNT('Selections'!G50:G57)=8,SUM('Selections'!G50:G57),"")</x:f>
        <x:v>89.119</x:v>
      </x:c>
      <x:c r="F8" s="6" t="n">
        <x:f>IF(COUNT('Selections'!H50:H57)=8,SUM('Selections'!H50:H57),"")</x:f>
        <x:v>47.4372</x:v>
      </x:c>
      <x:c r="G8" s="6" t="n">
        <x:f>IF(COUNT('Selections'!I50:I57)=8,SUM('Selections'!I50:I57),"")</x:f>
        <x:v>269.379</x:v>
      </x:c>
      <x:c r="H8" s="6" t="n">
        <x:f>IF(COUNT('Selections'!J50:J57)=8,SUM('Selections'!J50:J57),"")</x:f>
        <x:v>132.97400000000002</x:v>
      </x:c>
      <x:c r="I8" s="6" t="n">
        <x:f>IF(COUNT('Selections'!K50:K57)=8,SUM('Selections'!K50:K57),"")</x:f>
        <x:v>32.797</x:v>
      </x:c>
      <x:c r="J8" s="6" t="n">
        <x:f>IF(COUNT('Selections'!L50:L57)=8,SUM('Selections'!L50:L57),"")</x:f>
        <x:v>1753.59</x:v>
      </x:c>
      <x:c r="K8" s="6" t="n">
        <x:f>IF(COUNT('Selections'!M50:M57)=8,SUM('Selections'!M50:M57),"")</x:f>
        <x:v>1848.53</x:v>
      </x:c>
      <x:c r="L8" s="6" t="n">
        <x:f>IF(COUNT('Selections'!N50:N57)=8,SUM('Selections'!N50:N57),"")</x:f>
        <x:v>10.938999999999998</x:v>
      </x:c>
      <x:c r="M8" s="6" t="n">
        <x:f>IF(COUNT('Selections'!O50:O57)=8,SUM('Selections'!O50:O57),"")</x:f>
        <x:v>91.15</x:v>
      </x:c>
      <x:c r="N8" s="6" t="n">
        <x:f>IF(COUNT('Selections'!P50:P57)=8,SUM('Selections'!P50:P57),"")</x:f>
        <x:v>2.6999999999999997</x:v>
      </x:c>
      <x:c r="O8" s="6" t="n">
        <x:f>IF(COUNT('Selections'!Q50:Q57)=8,SUM('Selections'!Q50:Q57),"")</x:f>
        <x:v>9.495000000000001</x:v>
      </x:c>
      <x:c r="P8" s="6" t="n">
        <x:f>IF(COUNT('Selections'!R50:R57)=8,SUM('Selections'!R50:R57),"")</x:f>
        <x:v>346.14</x:v>
      </x:c>
      <x:c r="Q8" s="6" t="n">
        <x:f>IF(ISNUMBER(J8),J8*2.5/1000,"")</x:f>
        <x:v>4.3839749999999995</x:v>
      </x:c>
      <x:c r="R8" s="3" t="str">
        <x:f>IF(COUNT(B8:P8)=15,"CALCULABLE: includes estimates","REVIEW: missing nutrient data")</x:f>
        <x:v>CALCULABLE: includes estimates</x:v>
      </x:c>
    </x:row>
  </x:sheetData>
  <x:pageMargins left="0.7" right="0.7" top="0.75" bottom="0.75" header="0.3" footer="0.3"/>
</x:worksheet>
</file>

<file path=xl/worksheets/sheet8.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9" hidden="0" customWidth="1"/>
    <x:col min="2" max="2" width="25" hidden="0" customWidth="1"/>
    <x:col min="3" max="3" width="25" hidden="0" customWidth="1"/>
    <x:col min="4" max="4" width="25" hidden="0" customWidth="1"/>
    <x:col min="5" max="5" width="25" hidden="0" customWidth="1"/>
    <x:col min="6" max="6" width="25" hidden="0" customWidth="1"/>
    <x:col min="7" max="7" width="25" hidden="0" customWidth="1"/>
    <x:col min="8" max="8" width="25" hidden="0" customWidth="1"/>
    <x:col min="9" max="9" width="25" hidden="0" customWidth="1"/>
  </x:cols>
  <x:sheetData>
    <x:row r="1" ht="38" customHeight="1">
      <x:c r="A1" s="5" t="str">
        <x:v>Day</x:v>
      </x:c>
      <x:c r="B1" s="5" t="str">
        <x:v>Breakfast</x:v>
      </x:c>
      <x:c r="C1" s="5" t="str">
        <x:v>Mid-morning</x:v>
      </x:c>
      <x:c r="D1" s="5" t="str">
        <x:v>Lunch</x:v>
      </x:c>
      <x:c r="E1" s="5" t="str">
        <x:v>Lunch dessert</x:v>
      </x:c>
      <x:c r="F1" s="5" t="str">
        <x:v>Afternoon snack</x:v>
      </x:c>
      <x:c r="G1" s="5" t="str">
        <x:v>Supper</x:v>
      </x:c>
      <x:c r="H1" s="5" t="str">
        <x:v>Supper dessert</x:v>
      </x:c>
      <x:c r="I1" s="5" t="str">
        <x:v>Evening drink</x:v>
      </x:c>
    </x:row>
    <x:row r="2" ht="32" customHeight="1">
      <x:c r="A2" s="3" t="n">
        <x:v>1</x:v>
      </x:c>
      <x:c r="B2" s="3" t="str">
        <x:v>B01</x:v>
      </x:c>
      <x:c r="C2" s="3" t="str">
        <x:v>N01</x:v>
      </x:c>
      <x:c r="D2" s="3" t="str">
        <x:v>M01</x:v>
      </x:c>
      <x:c r="E2" s="3" t="str">
        <x:v>D01</x:v>
      </x:c>
      <x:c r="F2" s="3" t="str">
        <x:v>N02</x:v>
      </x:c>
      <x:c r="G2" s="3" t="str">
        <x:v>S01</x:v>
      </x:c>
      <x:c r="H2" s="3" t="str">
        <x:v>D03</x:v>
      </x:c>
      <x:c r="I2" s="3" t="str">
        <x:v>N03</x:v>
      </x:c>
    </x:row>
    <x:row r="3" ht="32" customHeight="1">
      <x:c r="A3" s="3" t="n">
        <x:v>2</x:v>
      </x:c>
      <x:c r="B3" s="3" t="str">
        <x:v>B02</x:v>
      </x:c>
      <x:c r="C3" s="3" t="str">
        <x:v>N01</x:v>
      </x:c>
      <x:c r="D3" s="3" t="str">
        <x:v>M02</x:v>
      </x:c>
      <x:c r="E3" s="3" t="str">
        <x:v>D06</x:v>
      </x:c>
      <x:c r="F3" s="3" t="str">
        <x:v>N02</x:v>
      </x:c>
      <x:c r="G3" s="3" t="str">
        <x:v>S02</x:v>
      </x:c>
      <x:c r="H3" s="3" t="str">
        <x:v>D04</x:v>
      </x:c>
      <x:c r="I3" s="3" t="str">
        <x:v>N03</x:v>
      </x:c>
    </x:row>
    <x:row r="4" ht="32" customHeight="1">
      <x:c r="A4" s="3" t="n">
        <x:v>3</x:v>
      </x:c>
      <x:c r="B4" s="3" t="str">
        <x:v>B03</x:v>
      </x:c>
      <x:c r="C4" s="3" t="str">
        <x:v>N01</x:v>
      </x:c>
      <x:c r="D4" s="3" t="str">
        <x:v>M03</x:v>
      </x:c>
      <x:c r="E4" s="3" t="str">
        <x:v>D02</x:v>
      </x:c>
      <x:c r="F4" s="3" t="str">
        <x:v>N02</x:v>
      </x:c>
      <x:c r="G4" s="3" t="str">
        <x:v>S03</x:v>
      </x:c>
      <x:c r="H4" s="3" t="str">
        <x:v>D05</x:v>
      </x:c>
      <x:c r="I4" s="3" t="str">
        <x:v>N03</x:v>
      </x:c>
    </x:row>
    <x:row r="5" ht="32" customHeight="1">
      <x:c r="A5" s="3" t="n">
        <x:v>4</x:v>
      </x:c>
      <x:c r="B5" s="3" t="str">
        <x:v>B01</x:v>
      </x:c>
      <x:c r="C5" s="3" t="str">
        <x:v>N01</x:v>
      </x:c>
      <x:c r="D5" s="3" t="str">
        <x:v>M04</x:v>
      </x:c>
      <x:c r="E5" s="3" t="str">
        <x:v>D07</x:v>
      </x:c>
      <x:c r="F5" s="3" t="str">
        <x:v>N02</x:v>
      </x:c>
      <x:c r="G5" s="3" t="str">
        <x:v>S04</x:v>
      </x:c>
      <x:c r="H5" s="3" t="str">
        <x:v>D03</x:v>
      </x:c>
      <x:c r="I5" s="3" t="str">
        <x:v>N03</x:v>
      </x:c>
    </x:row>
    <x:row r="6" ht="32" customHeight="1">
      <x:c r="A6" s="3" t="n">
        <x:v>5</x:v>
      </x:c>
      <x:c r="B6" s="3" t="str">
        <x:v>B02</x:v>
      </x:c>
      <x:c r="C6" s="3" t="str">
        <x:v>N01</x:v>
      </x:c>
      <x:c r="D6" s="3" t="str">
        <x:v>M05</x:v>
      </x:c>
      <x:c r="E6" s="3" t="str">
        <x:v>D01</x:v>
      </x:c>
      <x:c r="F6" s="3" t="str">
        <x:v>N02</x:v>
      </x:c>
      <x:c r="G6" s="3" t="str">
        <x:v>S05</x:v>
      </x:c>
      <x:c r="H6" s="3" t="str">
        <x:v>D04</x:v>
      </x:c>
      <x:c r="I6" s="3" t="str">
        <x:v>N03</x:v>
      </x:c>
    </x:row>
    <x:row r="7" ht="32" customHeight="1">
      <x:c r="A7" s="3" t="n">
        <x:v>6</x:v>
      </x:c>
      <x:c r="B7" s="3" t="str">
        <x:v>B03</x:v>
      </x:c>
      <x:c r="C7" s="3" t="str">
        <x:v>N01</x:v>
      </x:c>
      <x:c r="D7" s="3" t="str">
        <x:v>M06</x:v>
      </x:c>
      <x:c r="E7" s="3" t="str">
        <x:v>D06</x:v>
      </x:c>
      <x:c r="F7" s="3" t="str">
        <x:v>N02</x:v>
      </x:c>
      <x:c r="G7" s="3" t="str">
        <x:v>S06</x:v>
      </x:c>
      <x:c r="H7" s="3" t="str">
        <x:v>D05</x:v>
      </x:c>
      <x:c r="I7" s="3" t="str">
        <x:v>N03</x:v>
      </x:c>
    </x:row>
    <x:row r="8" ht="32" customHeight="1">
      <x:c r="A8" s="3" t="n">
        <x:v>7</x:v>
      </x:c>
      <x:c r="B8" s="3" t="str">
        <x:v>B01</x:v>
      </x:c>
      <x:c r="C8" s="3" t="str">
        <x:v>N01</x:v>
      </x:c>
      <x:c r="D8" s="3" t="str">
        <x:v>M07</x:v>
      </x:c>
      <x:c r="E8" s="3" t="str">
        <x:v>D02</x:v>
      </x:c>
      <x:c r="F8" s="3" t="str">
        <x:v>N02</x:v>
      </x:c>
      <x:c r="G8" s="3" t="str">
        <x:v>S07</x:v>
      </x:c>
      <x:c r="H8" s="3" t="str">
        <x:v>D03</x:v>
      </x:c>
      <x:c r="I8" s="3" t="str">
        <x:v>N03</x:v>
      </x:c>
    </x:row>
  </x:sheetData>
  <x:pageMargins left="0.7" right="0.7" top="0.75" bottom="0.75" header="0.3" footer="0.3"/>
</x:worksheet>
</file>

<file path=xl/worksheets/sheet9.xml><?xml version="1.0" encoding="utf-8"?>
<x:worksheet xmlns:x="http://schemas.openxmlformats.org/spreadsheetml/2006/main">
  <x:sheetViews>
    <x:sheetView showGridLines="0" workbookViewId="0">
      <x:pane ySplit="1" topLeftCell="A2" activePane="bottomLeft" state="frozen"/>
    </x:sheetView>
  </x:sheetViews>
  <x:sheetFormatPr defaultRowHeight="15"/>
  <x:cols>
    <x:col min="1" max="1" width="14" hidden="0" customWidth="1"/>
    <x:col min="2" max="2" width="60" hidden="0" customWidth="1"/>
    <x:col min="3" max="3" width="125" hidden="0" customWidth="1"/>
    <x:col min="4" max="4" width="60" hidden="0" customWidth="1"/>
  </x:cols>
  <x:sheetData>
    <x:row r="1" ht="180" customHeight="1">
      <x:c r="A1" s="5" t="str">
        <x:v>Recipe ID</x:v>
      </x:c>
      <x:c r="B1" s="5" t="str">
        <x:v>Recipe name</x:v>
      </x:c>
      <x:c r="C1" s="5" t="str">
        <x:v>Preparation and cooking</x:v>
      </x:c>
      <x:c r="D1" s="5" t="str">
        <x:v>Yield status</x:v>
      </x:c>
    </x:row>
    <x:row r="2" ht="180" customHeight="1">
      <x:c r="A2" s="3" t="str">
        <x:v>B01</x:v>
      </x:c>
      <x:c r="B2" s="3" t="str">
        <x:v>Porridge, egg, wholemeal toast and banana</x:v>
      </x:c>
      <x:c r="C2" s="3" t="str">
        <x:v>Weigh all ingredients for 10 portions. Use pasteurised dairy. Cook eggs until the white and yolk are firm, peel and weigh the edible portion. Cook oats with the listed milk and water over low heat for 5-8 minutes, stirring until thick. Portion cereal, egg, bread and fruit separately; offer bread toasted if preferred. Serve promptly. Milk listed here is included in the cereal, not an additional drink.</x:v>
      </x:c>
      <x:c r="D2" s="3" t="str">
        <x:v>Planning target; weigh a pilot batch before kitchen release</x:v>
      </x:c>
    </x:row>
    <x:row r="3" ht="180" customHeight="1">
      <x:c r="A3" s="3" t="str">
        <x:v>B02</x:v>
      </x:c>
      <x:c r="B3" s="3" t="str">
        <x:v>Porridge, Cheddar toast and pear</x:v>
      </x:c>
      <x:c r="C3" s="3" t="str">
        <x:v>Cook porridge as B01. Toast the bread, distribute grated Cheddar and grill until melted. Peel, core and slice the ripe pear. Serve separately. The milk is used in the porridge.</x:v>
      </x:c>
      <x:c r="D3" s="3" t="str">
        <x:v>Planning target; weigh a pilot batch before kitchen release</x:v>
      </x:c>
    </x:row>
    <x:row r="4" ht="180" customHeight="1">
      <x:c r="A4" s="3" t="str">
        <x:v>B03</x:v>
      </x:c>
      <x:c r="B4" s="3" t="str">
        <x:v>Porridge, egg, white toast and apple</x:v>
      </x:c>
      <x:c r="C4" s="3" t="str">
        <x:v>Weigh all ingredients for 10 portions. Use pasteurised dairy. Cook eggs until the white and yolk are firm, peel and weigh the edible portion. Cook oats with the listed milk and water over low heat for 5-8 minutes, stirring until thick. Portion cereal, egg, bread and cored sliced apple separately; offer bread toasted if preferred. Serve promptly. Milk listed here is included in the cereal, not an additional drink.</x:v>
      </x:c>
      <x:c r="D4" s="3" t="str">
        <x:v>Planning target; weigh a pilot batch before kitchen release</x:v>
      </x:c>
    </x:row>
    <x:row r="5" ht="180" customHeight="1">
      <x:c r="A5" s="3" t="str">
        <x:v>M01</x:v>
      </x:c>
      <x:c r="B5" s="3" t="str">
        <x:v>Roast chicken, mashed potato, carrots and broccoli</x:v>
      </x:c>
      <x:c r="C5" s="3" t="str">
        <x:v>Roast the weighed raw boneless meat at 180 C conventional, approximately 25-45 minutes for small portions, until the centre reaches 70 C for 2 minutes. Large joints need a separately validated schedule. Rest briefly and weigh the cooked meat. Boil peeled potatoes until tender, drain and weigh; mash with the listed milk and butter. Boil vegetables separately until tender, drain and weigh. Whisk flour into the listed water, simmer at least 5 minutes until smooth, then stir in oil. Keep gravy separate. Divide into 10 equal portions, weighing meat, mash and vegetables separately.</x:v>
      </x:c>
      <x:c r="D5" s="3" t="str">
        <x:v>Planning target; weigh a pilot batch before kitchen release</x:v>
      </x:c>
    </x:row>
    <x:row r="6" ht="180" customHeight="1">
      <x:c r="A6" s="3" t="str">
        <x:v>M02</x:v>
      </x:c>
      <x:c r="B6" s="3" t="str">
        <x:v>Cottage pie, peas and carrots</x:v>
      </x:c>
      <x:c r="C6" s="3" t="str">
        <x:v>Brown the raw extra-lean mince without extra oil, add chopped onion and tomatoes, and simmer covered until tender. Add water as needed during cooking. Stir in cornflour blended with the listed cold water and boil to thicken. Weigh the cooked filling components to the targets. Boil, drain and mash potato with milk and butter. Put filling in a shallow oven dish, top with mash and bake at 180 C for 20-30 minutes until the centre reaches 70 C for 2 minutes. Boil and drain peas and carrots separately. Cut 10 equal portions and serve each with the weighed vegetables.</x:v>
      </x:c>
      <x:c r="D6" s="3" t="str">
        <x:v>Planning target; weigh a pilot batch before kitchen release</x:v>
      </x:c>
    </x:row>
    <x:row r="7" ht="180" customHeight="1">
      <x:c r="A7" s="3" t="str">
        <x:v>M03</x:v>
      </x:c>
      <x:c r="B7" s="3" t="str">
        <x:v>Haddock in parsley sauce, potatoes, peas and carrots</x:v>
      </x:c>
      <x:c r="C7" s="3" t="str">
        <x:v>Check raw fish carefully for bones. Steam gently for approximately 12-18 minutes until the centre reaches 70 C for 2 minutes; check again for bones. Blend cornflour into cold milk, heat with butter and stir until boiling and thick, then add washed chopped parsley. Boil and drain potatoes and vegetables separately. Weigh each cooked component; plate 10 portions and offer sauce separately.</x:v>
      </x:c>
      <x:c r="D7" s="3" t="str">
        <x:v>Planning target; weigh a pilot batch before kitchen release</x:v>
      </x:c>
    </x:row>
    <x:row r="8" ht="180" customHeight="1">
      <x:c r="A8" s="3" t="str">
        <x:v>M04</x:v>
      </x:c>
      <x:c r="B8" s="3" t="str">
        <x:v>Braised beef, mashed potato, cabbage and carrots</x:v>
      </x:c>
      <x:c r="C8" s="3" t="str">
        <x:v>Cut lean raw beef into small even pieces, place with onion and water in a covered casserole, and braise at 160 C for about 2-3 hours until tender. Add cooking water as required. Verify the core reaches 70 C for 2 minutes. Blend cornflour with some cold water and stir into the cooking liquid; simmer to thicken. Weigh the cooked beef and sauce separately to target. Prepare mashed potato with milk and butter; boil cabbage and carrots separately. Weigh and divide all components between 10 plates.</x:v>
      </x:c>
      <x:c r="D8" s="3" t="str">
        <x:v>Planning target; weigh a pilot batch before kitchen release</x:v>
      </x:c>
    </x:row>
    <x:row r="9" ht="180" customHeight="1">
      <x:c r="A9" s="3" t="str">
        <x:v>M05</x:v>
      </x:c>
      <x:c r="B9" s="3" t="str">
        <x:v>Baked salmon, rice, broccoli and carrots</x:v>
      </x:c>
      <x:c r="C9" s="3" t="str">
        <x:v>Check salmon for bones and brush with the measured oil. Bake at 180 C for approximately 15-20 minutes, checking the centre reaches 70 C for 2 minutes. Cook rice in fresh water until tender and drain; prepare only for immediate service. Boil and drain broccoli and carrots. Weigh all cooked components, divide into 10 portions and finish with washed chopped parsley. Do not retain rice leftovers under this cook-serve recipe.</x:v>
      </x:c>
      <x:c r="D9" s="3" t="str">
        <x:v>Planning target; weigh a pilot batch before kitchen release</x:v>
      </x:c>
    </x:row>
    <x:row r="10" ht="180" customHeight="1">
      <x:c r="A10" s="3" t="str">
        <x:v>M06</x:v>
      </x:c>
      <x:c r="B10" s="3" t="str">
        <x:v>Roast pork, apple sauce, mash, cabbage and carrots</x:v>
      </x:c>
      <x:c r="C10" s="3" t="str">
        <x:v>Roast the weighed raw boneless meat at 180 C conventional, approximately 25-45 minutes for small portions, until the centre reaches 70 C for 2 minutes. Large joints need a separately validated schedule. Rest briefly and weigh the cooked meat. Boil peeled potatoes until tender, drain and weigh; mash with the listed milk and butter. Boil vegetables separately until tender, drain and weigh. Whisk flour into the listed water, simmer at least 5 minutes until smooth, then stir in oil. Keep gravy separate. Divide into 10 equal portions, weighing meat, mash and vegetables separately. Peel and core cooking apples, stew in a little water until tender and portion 50 g apple sauce separately.</x:v>
      </x:c>
      <x:c r="D10" s="3" t="str">
        <x:v>Planning target; weigh a pilot batch before kitchen release</x:v>
      </x:c>
    </x:row>
    <x:row r="11" ht="180" customHeight="1">
      <x:c r="A11" s="3" t="str">
        <x:v>M07</x:v>
      </x:c>
      <x:c r="B11" s="3" t="str">
        <x:v>Roast turkey, mash, carrots and broccoli</x:v>
      </x:c>
      <x:c r="C11" s="3" t="str">
        <x:v>Roast the weighed raw boneless meat at 180 C conventional, approximately 25-45 minutes for small portions, until the centre reaches 70 C for 2 minutes. Large joints need a separately validated schedule. Rest briefly and weigh the cooked meat. Boil peeled potatoes until tender, drain and weigh; mash with the listed milk and butter. Boil vegetables separately until tender, drain and weigh. Whisk flour into the listed water, simmer at least 5 minutes until smooth, then stir in oil. Keep gravy separate. Divide into 10 equal portions, weighing meat, mash and vegetables separately.</x:v>
      </x:c>
      <x:c r="D11" s="3" t="str">
        <x:v>Planning target; weigh a pilot batch before kitchen release</x:v>
      </x:c>
    </x:row>
    <x:row r="12" ht="180" customHeight="1">
      <x:c r="A12" s="3" t="str">
        <x:v>S01</x:v>
      </x:c>
      <x:c r="B12" s="3" t="str">
        <x:v>Cheddar jacket potato and broccoli</x:v>
      </x:c>
      <x:c r="C12" s="3" t="str">
        <x:v>Scrub potatoes and bake at 200 C for approximately 60-90 minutes until tender throughout. Weigh the cooked edible potato. Split, add butter and grated vegetarian Cheddar and return briefly to the oven until melted. Boil broccoli separately. Make 10 weighed portions.</x:v>
      </x:c>
      <x:c r="D12" s="3" t="str">
        <x:v>Planning target; weigh a pilot batch before kitchen release</x:v>
      </x:c>
    </x:row>
    <x:row r="13" ht="180" customHeight="1">
      <x:c r="A13" s="3" t="str">
        <x:v>S02</x:v>
      </x:c>
      <x:c r="B13" s="3" t="str">
        <x:v>Egg and Cheddar toast with carrots</x:v>
      </x:c>
      <x:c r="C13" s="3" t="str">
        <x:v>Fully cook eggs until white and yolk are firm, peel, chop and weigh. Toast bread, spread with butter and top with egg and grated vegetarian Cheddar. Grill until cheese melts and serve promptly with boiled carrots. Cut toast into manageable pieces according to resident preference; standard texture only.</x:v>
      </x:c>
      <x:c r="D13" s="3" t="str">
        <x:v>Planning target; weigh a pilot batch before kitchen release</x:v>
      </x:c>
    </x:row>
    <x:row r="14" ht="180" customHeight="1">
      <x:c r="A14" s="3" t="str">
        <x:v>S03</x:v>
      </x:c>
      <x:c r="B14" s="3" t="str">
        <x:v>Chicken sandwiches and warm peas</x:v>
      </x:c>
      <x:c r="C14" s="3" t="str">
        <x:v>Roast boneless chicken safely, remove skin and any bones and weigh the meat. For sandwiches, cool chicken only under the home's validated rapid-chilling procedure and keep refrigerated at 5 C or below; alternatively serve as hot chicken on buttered bread immediately. Do not leave warm sandwiches standing. Divide filling evenly between two slices per resident, cut into quarters and serve with freshly cooked peas.</x:v>
      </x:c>
      <x:c r="D14" s="3" t="str">
        <x:v>Planning target; weigh a pilot batch before kitchen release</x:v>
      </x:c>
    </x:row>
    <x:row r="15" ht="180" customHeight="1">
      <x:c r="A15" s="3" t="str">
        <x:v>S04</x:v>
      </x:c>
      <x:c r="B15" s="3" t="str">
        <x:v>Salmon and potato plate with carrots</x:v>
      </x:c>
      <x:c r="C15" s="3" t="str">
        <x:v>Bake boneless salmon at 180 C, checking 70 C for 2 minutes at the centre and checking for bones after cooking. Boil peeled potato and carrots until tender and drain. Weigh cooked components and divide into 10 plates with butter on the potatoes.</x:v>
      </x:c>
      <x:c r="D15" s="3" t="str">
        <x:v>Planning target; weigh a pilot batch before kitchen release</x:v>
      </x:c>
    </x:row>
    <x:row r="16" ht="180" customHeight="1">
      <x:c r="A16" s="3" t="str">
        <x:v>S05</x:v>
      </x:c>
      <x:c r="B16" s="3" t="str">
        <x:v>Lentil and Cheddar soup with wholemeal bread</x:v>
      </x:c>
      <x:c r="C16" s="3" t="str">
        <x:v>Rinse lentils and boil until completely tender; drain and weigh. Cook carrots and onion in water until tender and weigh. Combine lentils, vegetables, milk and listed water, simmer and blend to a regular soup consistency, then melt in vegetarian Cheddar. Bring to 70 C for 2 minutes. Divide soup into 10 equal portions and serve each with 54 g bread. No IDDSI level is claimed.</x:v>
      </x:c>
      <x:c r="D16" s="3" t="str">
        <x:v>Planning target; weigh a pilot batch before kitchen release</x:v>
      </x:c>
    </x:row>
    <x:row r="17" ht="180" customHeight="1">
      <x:c r="A17" s="3" t="str">
        <x:v>S06</x:v>
      </x:c>
      <x:c r="B17" s="3" t="str">
        <x:v>Turkey toast and broccoli</x:v>
      </x:c>
      <x:c r="C17" s="3" t="str">
        <x:v>Roast turkey safely as M07, slice and weigh. Toast bread and spread with butter. Serve hot turkey over toast with freshly boiled broccoli. Divide into 10 weighed portions and serve promptly.</x:v>
      </x:c>
      <x:c r="D17" s="3" t="str">
        <x:v>Planning target; weigh a pilot batch before kitchen release</x:v>
      </x:c>
    </x:row>
    <x:row r="18" ht="180" customHeight="1">
      <x:c r="A18" s="3" t="str">
        <x:v>S07</x:v>
      </x:c>
      <x:c r="B18" s="3" t="str">
        <x:v>Cheddar and beans on toast with carrots</x:v>
      </x:c>
      <x:c r="C18" s="3" t="str">
        <x:v>Check the baked-bean supplier ingredient and allergen label. Heat beans until steaming hot throughout. Toast bread and top with beans and vegetarian Cheddar. Grill briefly to melt the cheese. Serve with freshly boiled carrots, dividing everything into 10 portions.</x:v>
      </x:c>
      <x:c r="D18" s="3" t="str">
        <x:v>Planning target; weigh a pilot batch before kitchen release</x:v>
      </x:c>
    </x:row>
    <x:row r="19" ht="180" customHeight="1">
      <x:c r="A19" s="3" t="str">
        <x:v>D01</x:v>
      </x:c>
      <x:c r="B19" s="3" t="str">
        <x:v>Warm apple and creamy oat pudding</x:v>
      </x:c>
      <x:c r="C19" s="3" t="str">
        <x:v>Peel and core fruit, stew gently with a little water until tender and weigh 800 g cooked fruit for 10 portions. Cook oats in milk for 5-8 minutes, stirring until soft; add sugar. Weigh the finished pudding and divide into 10 bowls, each with 80 g of the cooked fruit. Serve warm promptly.</x:v>
      </x:c>
      <x:c r="D19" s="3" t="str">
        <x:v>Planning target; weigh a pilot batch before kitchen release</x:v>
      </x:c>
    </x:row>
    <x:row r="20" ht="180" customHeight="1">
      <x:c r="A20" s="3" t="str">
        <x:v>D02</x:v>
      </x:c>
      <x:c r="B20" s="3" t="str">
        <x:v>Warm pear and creamy oat pudding</x:v>
      </x:c>
      <x:c r="C20" s="3" t="str">
        <x:v>Peel and core fruit, stew gently with a little water until tender and weigh 800 g cooked fruit for 10 portions. Cook oats in milk for 5-8 minutes, stirring until soft; add sugar. Weigh the finished pudding and divide into 10 bowls, each with 80 g of the cooked fruit. Serve warm promptly.</x:v>
      </x:c>
      <x:c r="D20" s="3" t="str">
        <x:v>Planning target; weigh a pilot batch before kitchen release</x:v>
      </x:c>
    </x:row>
    <x:row r="21" ht="180" customHeight="1">
      <x:c r="A21" s="3" t="str">
        <x:v>D03</x:v>
      </x:c>
      <x:c r="B21" s="3" t="str">
        <x:v>Banana with plain yogurt</x:v>
      </x:c>
      <x:c r="C21" s="3" t="str">
        <x:v>Use pasteurised yogurt. Wash fruit, remove peel/core as required, slice and weigh the edible portion. Spoon 120 g yogurt into each bowl and add 80 g prepared fruit. Prepare close to service and keep chilled at 5 C or below until served.</x:v>
      </x:c>
      <x:c r="D21" s="3" t="str">
        <x:v>Planning target; weigh a pilot batch before kitchen release</x:v>
      </x:c>
    </x:row>
    <x:row r="22" ht="180" customHeight="1">
      <x:c r="A22" s="3" t="str">
        <x:v>D04</x:v>
      </x:c>
      <x:c r="B22" s="3" t="str">
        <x:v>Pear with plain yogurt</x:v>
      </x:c>
      <x:c r="C22" s="3" t="str">
        <x:v>Use pasteurised yogurt. Wash fruit, remove peel/core as required, slice and weigh the edible portion. Spoon 120 g yogurt into each bowl and add 80 g prepared fruit. Prepare close to service and keep chilled at 5 C or below until served.</x:v>
      </x:c>
      <x:c r="D22" s="3" t="str">
        <x:v>Planning target; weigh a pilot batch before kitchen release</x:v>
      </x:c>
    </x:row>
    <x:row r="23" ht="180" customHeight="1">
      <x:c r="A23" s="3" t="str">
        <x:v>D05</x:v>
      </x:c>
      <x:c r="B23" s="3" t="str">
        <x:v>Apple with plain yogurt</x:v>
      </x:c>
      <x:c r="C23" s="3" t="str">
        <x:v>Use pasteurised yogurt. Wash fruit, remove peel/core as required, slice and weigh the edible portion. Spoon 120 g yogurt into each bowl and add 80 g prepared fruit. Prepare close to service and keep chilled at 5 C or below until served.</x:v>
      </x:c>
      <x:c r="D23" s="3" t="str">
        <x:v>Planning target; weigh a pilot batch before kitchen release</x:v>
      </x:c>
    </x:row>
    <x:row r="24" ht="180" customHeight="1">
      <x:c r="A24" s="3" t="str">
        <x:v>D06</x:v>
      </x:c>
      <x:c r="B24" s="3" t="str">
        <x:v>Warm apple custard</x:v>
      </x:c>
      <x:c r="C24" s="3" t="str">
        <x:v>Peel and core apple and stew until tender; weigh cooked fruit. Blend cornflour with some cold milk. Heat the rest of the milk, whisk in cornflour mixture and sugar, and boil gently while stirring until thickened. Divide between 10 bowls and add 80 g cooked apple each. Serve promptly.</x:v>
      </x:c>
      <x:c r="D24" s="3" t="str">
        <x:v>Planning target; weigh a pilot batch before kitchen release</x:v>
      </x:c>
    </x:row>
    <x:row r="25" ht="180" customHeight="1">
      <x:c r="A25" s="3" t="str">
        <x:v>D07</x:v>
      </x:c>
      <x:c r="B25" s="3" t="str">
        <x:v>Warm pear custard</x:v>
      </x:c>
      <x:c r="C25" s="3" t="str">
        <x:v>Prepare as D06 using peeled, cored, stewed pear in place of apple; weigh 80 g cooked pear per resident.</x:v>
      </x:c>
      <x:c r="D25" s="3" t="str">
        <x:v>Planning target; weigh a pilot batch before kitchen release</x:v>
      </x:c>
    </x:row>
    <x:row r="26" ht="180" customHeight="1">
      <x:c r="A26" s="3" t="str">
        <x:v>N01</x:v>
      </x:c>
      <x:c r="B26" s="3" t="str">
        <x:v>Mid-morning milk and digestive biscuits</x:v>
      </x:c>
      <x:c r="C26" s="3" t="str">
        <x:v>For 10 portions, weigh 1,500 g pasteurised whole milk and 240 g digestive biscuits. Serve 150 g milk and 24 g biscuits per person. Weigh biscuits rather than assuming a fixed biscuit count. Check the current biscuit label for allergens. Milk may be served warm or cold; offer promptly and count the milk in the fluid record.</x:v>
      </x:c>
      <x:c r="D26" s="3" t="str">
        <x:v>Planning target; weigh a pilot batch before kitchen release</x:v>
      </x:c>
    </x:row>
    <x:row r="27" ht="180" customHeight="1">
      <x:c r="A27" s="3" t="str">
        <x:v>N02</x:v>
      </x:c>
      <x:c r="B27" s="3" t="str">
        <x:v>Greek-style yogurt and banana</x:v>
      </x:c>
      <x:c r="C27" s="3" t="str">
        <x:v>For 10 portions, weigh 1,200 g pasteurised full-fat Greek-style yogurt and 400 g peeled banana. Portion 120 g yogurt and 40 g banana per person. Slice banana close to service. Keep chilled until service and follow the yogurt storage instructions. Use the specified full-fat yogurt profile; lower-fat substitutions require recalculation.</x:v>
      </x:c>
      <x:c r="D27" s="3" t="str">
        <x:v>Planning target; weigh a pilot batch before kitchen release</x:v>
      </x:c>
    </x:row>
    <x:row r="28" ht="180" customHeight="1">
      <x:c r="A28" s="3" t="str">
        <x:v>N03</x:v>
      </x:c>
      <x:c r="B28" s="3" t="str">
        <x:v>Evening vanilla milkshake</x:v>
      </x:c>
      <x:c r="C28" s="3" t="str">
        <x:v>For 10 portions, blend 1,500 g cold pasteurised whole milk with 750 g dairy vanilla ice cream until uniform. Weigh 225 g per serving and serve immediately. Keep the milk refrigerated and ice cream frozen until preparation. Do not retain or refreeze leftover milkshake. Check the ice-cream label for allergens and cross-contact warnings. This is a standard-texture drink, not an IDDSI-tested drink; follow any prescribed swallowing plan. Measure the actual served volume for fluid records; 225 g is a serving mass, not a declared volume in ml.</x:v>
      </x:c>
      <x:c r="D28" s="3" t="str">
        <x:v>Planning target; weigh a pilot batch before kitchen release</x:v>
      </x:c>
    </x:row>
    <x:row r="29" ht="180" customHeight="1">
      <x:c r="A29" s="3" t="str">
        <x:v>A01</x:v>
      </x:c>
      <x:c r="B29" s="3" t="str">
        <x:v>Orange juice offer</x:v>
      </x:c>
      <x:c r="C29" s="3" t="str">
        <x:v>Pour 150 g orange juice into a measured cup. Check product density if converting to millilitres. Offer as an alternative to breakfast fruit, and recalculate the selected route if substituted.</x:v>
      </x:c>
      <x:c r="D29" s="3" t="str">
        <x:v>Planning target; weigh a pilot batch before kitchen release</x:v>
      </x:c>
    </x:row>
    <x:row r="30" ht="180" customHeight="1">
      <x:c r="A30" s="3" t="str">
        <x:v>A02</x:v>
      </x:c>
      <x:c r="B30" s="3" t="str">
        <x:v>Plain yogurt alternative</x:v>
      </x:c>
      <x:c r="C30" s="3" t="str">
        <x:v>Use pasteurised yogurt, keep chilled and portion 150 g. Recalculate meal nutrition if replacing a planned dessert.</x:v>
      </x:c>
      <x:c r="D30" s="3" t="str">
        <x:v>Planning target; weigh a pilot batch before kitchen release</x:v>
      </x:c>
    </x:row>
    <x:row r="31" ht="180" customHeight="1">
      <x:c r="A31" s="3" t="str">
        <x:v>A03</x:v>
      </x:c>
      <x:c r="B31" s="3" t="str">
        <x:v>Vanilla ice cream alternative</x:v>
      </x:c>
      <x:c r="C31" s="3" t="str">
        <x:v>Check the exact supplier ingredient/allergen label. Keep frozen according to the label, scoop with clean utensils and serve 80 g promptly. Never refreeze melted ice cream. Recalculate the selected dessert substitution.</x:v>
      </x:c>
      <x:c r="D31" s="3" t="str">
        <x:v>Planning target; weigh a pilot batch before kitchen release</x:v>
      </x:c>
    </x:row>
    <x:row r="32" ht="180" customHeight="1">
      <x:c r="A32" s="3" t="str">
        <x:v>A04</x:v>
      </x:c>
      <x:c r="B32" s="3" t="str">
        <x:v>Cheese and biscuits alternative</x:v>
      </x:c>
      <x:c r="C32" s="3" t="str">
        <x:v>Use vegetarian Cheddar and check biscuit ingredient and allergen specifications. Weigh 30 g cheese and 25 g biscuits. Recalculate nutrition for this substitution.</x:v>
      </x:c>
      <x:c r="D32" s="3" t="str">
        <x:v>Planning target; weigh a pilot batch before kitchen release</x:v>
      </x:c>
    </x:row>
  </x:sheetData>
  <x:pageMargins left="0.7" right="0.7" top="0.75" bottom="0.75" header="0.3" footer="0.3"/>
</x:worksheet>
</file>